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衔接资金" sheetId="2" r:id="rId1"/>
  </sheets>
  <definedNames>
    <definedName name="_xlnm._FilterDatabase" localSheetId="0" hidden="1">衔接资金!$A$5:$U$80</definedName>
    <definedName name="_xlnm.Print_Titles" localSheetId="0">衔接资金!$3:$4</definedName>
  </definedNames>
  <calcPr calcId="144525"/>
</workbook>
</file>

<file path=xl/sharedStrings.xml><?xml version="1.0" encoding="utf-8"?>
<sst xmlns="http://schemas.openxmlformats.org/spreadsheetml/2006/main" count="946" uniqueCount="522">
  <si>
    <t>特克斯县2024年巩固拓展脱贫攻坚成果和乡村振兴项目库入库项目汇总表</t>
  </si>
  <si>
    <r>
      <t>填报单位（盖章）：</t>
    </r>
    <r>
      <rPr>
        <b/>
        <sz val="11"/>
        <rFont val="Arial"/>
        <charset val="134"/>
      </rPr>
      <t xml:space="preserve">				</t>
    </r>
  </si>
  <si>
    <t xml:space="preserve"> 填报日期：2023年   月   日</t>
  </si>
  <si>
    <t>项目库编号</t>
  </si>
  <si>
    <t>项目名称</t>
  </si>
  <si>
    <t>项目类别</t>
  </si>
  <si>
    <t>项目子类别</t>
  </si>
  <si>
    <t>建设性质</t>
  </si>
  <si>
    <t>实施地点</t>
  </si>
  <si>
    <t>主要建设内容</t>
  </si>
  <si>
    <t>建设单位</t>
  </si>
  <si>
    <t>建设规模</t>
  </si>
  <si>
    <t>资金规模</t>
  </si>
  <si>
    <t>资金来源</t>
  </si>
  <si>
    <t>项目主管部门</t>
  </si>
  <si>
    <t>责任人</t>
  </si>
  <si>
    <t>绩效目标</t>
  </si>
  <si>
    <t>入库时间</t>
  </si>
  <si>
    <t>审批文号</t>
  </si>
  <si>
    <t>中央衔接资金</t>
  </si>
  <si>
    <t>自治区衔接资金</t>
  </si>
  <si>
    <t>其他涉农整合资金</t>
  </si>
  <si>
    <t>地方政府债券资金</t>
  </si>
  <si>
    <t>其他资金</t>
  </si>
  <si>
    <t>合计</t>
  </si>
  <si>
    <t>TKS00001</t>
  </si>
  <si>
    <t>伊犁州特克斯县特克斯镇阿克塔斯村毡房部落建设项目</t>
  </si>
  <si>
    <t>产业发展</t>
  </si>
  <si>
    <t>休闲农业与乡村旅游</t>
  </si>
  <si>
    <t>新建</t>
  </si>
  <si>
    <t>阿克塔斯村</t>
  </si>
  <si>
    <t>建设毡房底座48个，其中：直径9米底座46个，直径21米底座2个；景区餐厅2个；环保厕所2个及其他附属设施建设。</t>
  </si>
  <si>
    <t>特克斯镇</t>
  </si>
  <si>
    <t>4000平方米</t>
  </si>
  <si>
    <t>特克斯镇人民政府</t>
  </si>
  <si>
    <t>夏米西丁</t>
  </si>
  <si>
    <t xml:space="preserve">绩效目标：建设毡房底座48个，其中：直径9米底座46个，直径21米底座2个；景区餐厅2个；环保厕所2个及其他附属设施建设。
产权归属：项目建成后移交阿克塔斯村经营管护。租金的70%用于壮大村集体经济，30%用于脱贫户、困难户等动态分红。同时带动5-10人就业。
</t>
  </si>
  <si>
    <t>TKS00002</t>
  </si>
  <si>
    <t>伊犁州特克斯县特克斯镇阿克塔斯村房车营地建设项目</t>
  </si>
  <si>
    <t>建设游客服务中心850平方米，房车营地6000平方米（包括停车场、道路等）及水电暖等配套附属设施建设。</t>
  </si>
  <si>
    <t>6850平方米</t>
  </si>
  <si>
    <t>建设游客服务中心850平方米，房车营地6000平方米（包括停车场、道路等）及水电暖等配套附属设施建设。产权归属：项目建成后移交阿克塔斯村经营管护。租金的70%用于壮大村集体经济，30%用于脱贫户、困难户等动态分红。同时带动5-10人就业。</t>
  </si>
  <si>
    <t>TKS00003</t>
  </si>
  <si>
    <t>伊犁州特克斯县特克斯镇博斯坦村旅游民宿建设项目</t>
  </si>
  <si>
    <t>改扩建</t>
  </si>
  <si>
    <t>博斯坦村</t>
  </si>
  <si>
    <t>对博斯坦村2处院落进行装修改造，用于民宿经营，改造面积3600平方米。</t>
  </si>
  <si>
    <t>3600平方米</t>
  </si>
  <si>
    <t>对博斯坦村2处院落进行装修改造，用于民宿经营，改造面积3600平方米。产权归属：项目建成后移交博斯坦村经营管护。租金的70%用于壮大村集体经济，30%用于脱贫户、困难户等动态分红。同时带动2-8人就业。</t>
  </si>
  <si>
    <t>TKS00004</t>
  </si>
  <si>
    <t>伊犁州特克斯县呼吉尔特蒙古族乡木屋建设项目</t>
  </si>
  <si>
    <t>呼吉尔特蒙古族乡呼吉尔特村</t>
  </si>
  <si>
    <t>新建18座精品小木屋，共计1298平方米（其中70平方米5座、40平方米3座、66平方米8座、150平方米2座）及配套附属设施。</t>
  </si>
  <si>
    <t>呼吉尔特蒙古族乡人民政府</t>
  </si>
  <si>
    <t>1298平方米.</t>
  </si>
  <si>
    <t>才·桂新花</t>
  </si>
  <si>
    <t>绩效目标：新建18座精品小木屋，共计1298平方米（其中70平方米5座、40平方米3座、66平方米8座、150平方米2座）及配套附属设施。产权归属：项目建成后产权属呼吉尔特村委会。资产运营方式：项目建成后将项目发包至第三方运营。利益联结机制：一是项目发包费30%用于脱贫户分红，70%用于壮大村集体，二是优先提供岗位让脱贫户就业。</t>
  </si>
  <si>
    <t>TKS00005</t>
  </si>
  <si>
    <t>伊犁州特克斯县呼吉尔特蒙古族乡呼吉尔特村示范村建设项目</t>
  </si>
  <si>
    <t>乡村建设行动</t>
  </si>
  <si>
    <t>村容村貌提升</t>
  </si>
  <si>
    <t>呼吉尔特村</t>
  </si>
  <si>
    <t>（1）修建旅游驿站6处；（2）自来水PE160管网提升改造2.8公里、PE110管网5.3公里及附属；（4）人行道彩砖铺设11公里及配套设施；（3）强弱电入地5公里及配套设施。</t>
  </si>
  <si>
    <t>24.1公里。</t>
  </si>
  <si>
    <t>绩效目标：（1）修建旅游驿站6处；（2）自来水PE160管网提升改造2.8公里、PE110管网5.3公里及附属；（3）人行道彩砖铺设11公里及配套设施；（4）强弱电入地5公里及配套设施。产权归属：产权属呼吉尔特村。资产主要是公共服务设施，提升村落基础设施建设。利益联结机制：主要提升呼吉尔特村基础设施，改善居住环境。</t>
  </si>
  <si>
    <t>TKS00006</t>
  </si>
  <si>
    <t>伊犁州特克斯县呼吉尔特蒙古族乡特色民宿建设项目</t>
  </si>
  <si>
    <t>新建占地5.2亩（共13间，每间50平方米），占地4亩（共13间，每间30平方米）特色民宿两处。</t>
  </si>
  <si>
    <t>1040平方米</t>
  </si>
  <si>
    <t>新建占地5.2亩（共13间，每间50平方米），占地4亩（共13间，每间30平方米）特色民宿两处。产权归属：呼吉尔特村。资产运营方式：项目建成后将项目发包至第三方运营。利益联结机制：一是项目发包费30%用于脱贫户分红，70%用于壮大村集体，二是优先提供岗位让脱贫户就业。</t>
  </si>
  <si>
    <t>TKS00007</t>
  </si>
  <si>
    <t>伊犁州特克斯县呼吉尔特蒙古族乡设施农业大棚建设项目</t>
  </si>
  <si>
    <t>种植业基地</t>
  </si>
  <si>
    <t>团结新村</t>
  </si>
  <si>
    <t>新建10座长100米、宽14米高标准智能采摘温室大棚。</t>
  </si>
  <si>
    <t>10座</t>
  </si>
  <si>
    <t>新建10座长100米、宽14米高标准智能采摘温室大棚。产权归属：团结新村。资产运营方式：项目建成后将项目发包至第三方运营。利益联结机制：一是项目发包费30%用于脱贫户分红，70%用于壮大村集体，二是优先提供岗位让脱贫户就业。</t>
  </si>
  <si>
    <t>TKS00008</t>
  </si>
  <si>
    <t>伊犁州特克斯县呼吉尔特蒙古族乡新型环保建材建设项目（二期）</t>
  </si>
  <si>
    <t>产地初加工和精深加工</t>
  </si>
  <si>
    <t>新建一座1300平方米加工厂房、500平方米业务用房、700平方米原料堆棚及配套设施。</t>
  </si>
  <si>
    <t>2500平方米</t>
  </si>
  <si>
    <t>新建一座1300平方米加工厂房、500平方米业务用房、700平方米原料堆棚及配套设施。产权归属：团结新村。资产运营方式：项目建成后将项目发包至第三方运营。利益联结机制：一是项目发包费30%用于脱贫户分红，70%用于壮大村集体，二是优先提供岗位让脱贫户就业。</t>
  </si>
  <si>
    <t>TKS00009</t>
  </si>
  <si>
    <t>伊犁州特克斯县科克苏镇冷水鱼养殖基地建设项目</t>
  </si>
  <si>
    <t>水产养殖业发展</t>
  </si>
  <si>
    <t>科克苏社区</t>
  </si>
  <si>
    <t>新建养殖水池25座，每座600平方米，包括地下管网、地面硬化及配套设施。</t>
  </si>
  <si>
    <t>科克苏镇人民政府</t>
  </si>
  <si>
    <t>600平方米</t>
  </si>
  <si>
    <t>吾布力卡斯木</t>
  </si>
  <si>
    <t>新建养殖水池25座，每座600平方米。项目建成后移交阔克苏村，已资金入股的方式出租给企业每年产生6%收益，交由村内用于分红及壮大村集体经济。</t>
  </si>
  <si>
    <t>TKS00010</t>
  </si>
  <si>
    <t>伊犁州特克斯县科克苏镇自来水改造建设项目</t>
  </si>
  <si>
    <t>农村供水保障（饮水安全）工程建设</t>
  </si>
  <si>
    <t>苹果社区</t>
  </si>
  <si>
    <r>
      <t>1、新建自来水主管网11.7千米（其中苹果社区4.2千米，科克苏社区7.5千米），检查井65座，新建200m</t>
    </r>
    <r>
      <rPr>
        <sz val="11"/>
        <rFont val="宋体"/>
        <charset val="134"/>
      </rPr>
      <t>²</t>
    </r>
    <r>
      <rPr>
        <sz val="11"/>
        <rFont val="仿宋_GB2312"/>
        <charset val="134"/>
      </rPr>
      <t>沉砂池1座。</t>
    </r>
  </si>
  <si>
    <t>11.7千米</t>
  </si>
  <si>
    <r>
      <t>1、新建自来水主管网11.7千米（其中苹果社区4.2千米，科克苏社区7.5千米），检查井65座，新建200m</t>
    </r>
    <r>
      <rPr>
        <sz val="11"/>
        <rFont val="宋体"/>
        <charset val="134"/>
      </rPr>
      <t>²</t>
    </r>
    <r>
      <rPr>
        <sz val="11"/>
        <rFont val="仿宋_GB2312"/>
        <charset val="134"/>
      </rPr>
      <t>沉砂池1座。为辖区800余人解决吃水难的问题。</t>
    </r>
  </si>
  <si>
    <t>TKS00011</t>
  </si>
  <si>
    <t>伊犁州特克斯县科克苏镇喀拉峻民宿第一村建设项目</t>
  </si>
  <si>
    <t>喀拉峻社区</t>
  </si>
  <si>
    <t>建设1560平方米民宿（①原剪毛房1200平方米；③喀拉峻社区360平方米木屋）及配套附属设施。</t>
  </si>
  <si>
    <t>1560平方米</t>
  </si>
  <si>
    <t>建设1560平方米民宿（①原剪毛房1200平方米；③喀拉峻社区360平方米木屋）及配套附属设施。项目建成后移交喀拉峻社区，已资金入股的方式出租给企业每年产生6%收益，用于脱贫户分红及壮大村集体经济。</t>
  </si>
  <si>
    <t>TKS00012</t>
  </si>
  <si>
    <t>伊犁州特克斯县科克苏镇旅游综合体建设项目</t>
  </si>
  <si>
    <t>①建设1000平方米特色船坞及文化木屋；②广场周围建设1500平方米木屋商业区；③休憩服务公共建筑等相关配套附属设施建设。</t>
  </si>
  <si>
    <t>200平方米</t>
  </si>
  <si>
    <t>①建设1000平方米特色船坞及文化木屋；②广场周围建设1500平方米木屋商业区；③休憩服务公共建筑等相关配套附属设施建设。项目建成后移交科克苏社区，已资金入股的方式出租给企业每年产生6%收益，交由村内用于分红及壮大村集体经济。</t>
  </si>
  <si>
    <t>TKS00013</t>
  </si>
  <si>
    <t>伊犁州特克斯县科克苏镇环境卫生提升项目</t>
  </si>
  <si>
    <t>各村社区</t>
  </si>
  <si>
    <t>全镇新采购垃圾箱400个。</t>
  </si>
  <si>
    <t>400个</t>
  </si>
  <si>
    <t>全镇新采购垃圾箱400个。解决辖区5000余群众的垃圾处理问题，并美化优化农村人居环境卫生。</t>
  </si>
  <si>
    <t>TKS00014</t>
  </si>
  <si>
    <t>伊犁州特克斯县齐勒乌泽克镇2024年数字智能化养殖小区建设项目</t>
  </si>
  <si>
    <t>养殖业基地</t>
  </si>
  <si>
    <t>托尔特库勒村</t>
  </si>
  <si>
    <r>
      <t>新建500</t>
    </r>
    <r>
      <rPr>
        <sz val="11"/>
        <rFont val="宋体"/>
        <charset val="134"/>
      </rPr>
      <t>㎡</t>
    </r>
    <r>
      <rPr>
        <sz val="11"/>
        <rFont val="仿宋_GB2312"/>
        <charset val="134"/>
      </rPr>
      <t>业务用房,1360</t>
    </r>
    <r>
      <rPr>
        <sz val="11"/>
        <rFont val="宋体"/>
        <charset val="134"/>
      </rPr>
      <t>㎡</t>
    </r>
    <r>
      <rPr>
        <sz val="11"/>
        <rFont val="仿宋_GB2312"/>
        <charset val="134"/>
      </rPr>
      <t>育雏舍，2210</t>
    </r>
    <r>
      <rPr>
        <sz val="11"/>
        <rFont val="宋体"/>
        <charset val="134"/>
      </rPr>
      <t>㎡</t>
    </r>
    <r>
      <rPr>
        <sz val="11"/>
        <rFont val="仿宋_GB2312"/>
        <charset val="134"/>
      </rPr>
      <t>蛋鸡养殖舍,2210</t>
    </r>
    <r>
      <rPr>
        <sz val="11"/>
        <rFont val="宋体"/>
        <charset val="134"/>
      </rPr>
      <t>㎡</t>
    </r>
    <r>
      <rPr>
        <sz val="11"/>
        <rFont val="仿宋_GB2312"/>
        <charset val="134"/>
      </rPr>
      <t>库房,堆粪场1500</t>
    </r>
    <r>
      <rPr>
        <sz val="11"/>
        <rFont val="宋体"/>
        <charset val="134"/>
      </rPr>
      <t>㎡</t>
    </r>
    <r>
      <rPr>
        <sz val="11"/>
        <rFont val="仿宋_GB2312"/>
        <charset val="134"/>
      </rPr>
      <t xml:space="preserve">等相关配套附属设施； </t>
    </r>
  </si>
  <si>
    <t>齐勒乌泽克镇</t>
  </si>
  <si>
    <t>7780平方米</t>
  </si>
  <si>
    <t>齐勒乌泽克镇人民政府</t>
  </si>
  <si>
    <t>吴东波；18509995280</t>
  </si>
  <si>
    <t>新建500㎡业务用房,1360㎡育雏舍，2210㎡蛋鸡养殖舍,2210㎡库房,堆粪场1500㎡等相关配套附属设施； 项目建成后产权归托尔特库勒村；资金入股的方式出租给企业每年产生6%收益，用于脱贫户分红及壮大村集体经济。</t>
  </si>
  <si>
    <t>TKS00015</t>
  </si>
  <si>
    <t>伊犁州特克斯县齐勒乌泽克镇2024年喀木斯特布拉克村壮大村集体建设项目</t>
  </si>
  <si>
    <t>喀木斯特布拉克村</t>
  </si>
  <si>
    <t>喀木斯特布拉克村幼儿园，10间校房共计600平方米，打造成民宿，包含：1.房屋墙面修缮粉刷；2.室内卫生间隔断改造，供排水管网；3.300平方米场地硬化；4.新建10立方米化粪池，管网及其他附属设施建设。</t>
  </si>
  <si>
    <t>10间</t>
  </si>
  <si>
    <t>喀木斯特布拉克村幼儿园，10间校房共计600平方米，打造成民宿，包含：1.房屋墙面修缮粉刷；2.室内卫生间隔断改造，供排水管网；3.300平方米场地硬化；4.新建10立方米化粪池，管网及其他附属设施建设。项目建成后产权归喀木斯特布拉克村；资金入股的方式出租给企业每年产生6%收益，用于脱贫户分红及壮大村集体经济。</t>
  </si>
  <si>
    <t>TKS00016</t>
  </si>
  <si>
    <t>伊犁州特克斯县齐勒乌泽克镇2024年齐勒乌泽克村壮大村集体建设项目</t>
  </si>
  <si>
    <t>齐勒乌泽克村</t>
  </si>
  <si>
    <t>580亩节水灌溉系统，种植西梅，主管网3公里，分管网5公里，蓄水池及相关附属设施。</t>
  </si>
  <si>
    <t>8公里</t>
  </si>
  <si>
    <t xml:space="preserve">580亩节水灌溉系统，种植西梅，主管网3公里，分管网5公里，蓄水池及相关附属设施。项目建成后产权归齐勒乌泽克村；村委会负责基础设施建设及种植运营，收益分红及壮大村集体经济。
</t>
  </si>
  <si>
    <t>TKS00017</t>
  </si>
  <si>
    <t>伊犁州特克斯县齐勒乌泽克镇托尔特库勒村农机合作社建设项目</t>
  </si>
  <si>
    <t>市场建设和农村电商物流</t>
  </si>
  <si>
    <t>1.新建封闭式厂房6000平方米。2.半封闭式厂房3000平方米；3.维修车间320平方米；3.农机停靠间4000平方米，4.地面硬化15000平方米及相关附属设施。</t>
  </si>
  <si>
    <t>28320平方米</t>
  </si>
  <si>
    <t>1.新建封闭式厂房6000平方米。2.半封闭式厂房3000平方米；3.维修车间320平方米；4.农机停靠间4000平方米，5.地面硬化15000平方米及相关附属设施。项目建成后产权归托尔特库勒村；资金入股的方式出租给企业每年产生6%收益，用于脱贫户分红及壮大村集体经济。</t>
  </si>
  <si>
    <t>TKS00018</t>
  </si>
  <si>
    <t>伊犁州特克斯县阔克铁热克乡红花马肠加工建设项目</t>
  </si>
  <si>
    <t>玛热勒塔斯村</t>
  </si>
  <si>
    <r>
      <t>新建1500</t>
    </r>
    <r>
      <rPr>
        <sz val="11"/>
        <rFont val="宋体"/>
        <charset val="134"/>
      </rPr>
      <t>㎡</t>
    </r>
    <r>
      <rPr>
        <sz val="11"/>
        <rFont val="仿宋_GB2312"/>
        <charset val="134"/>
      </rPr>
      <t>加工车间、库房800</t>
    </r>
    <r>
      <rPr>
        <sz val="11"/>
        <rFont val="宋体"/>
        <charset val="134"/>
      </rPr>
      <t>㎡</t>
    </r>
    <r>
      <rPr>
        <sz val="11"/>
        <rFont val="仿宋_GB2312"/>
        <charset val="134"/>
      </rPr>
      <t>、管理用房500</t>
    </r>
    <r>
      <rPr>
        <sz val="11"/>
        <rFont val="宋体"/>
        <charset val="134"/>
      </rPr>
      <t>㎡</t>
    </r>
    <r>
      <rPr>
        <sz val="11"/>
        <rFont val="仿宋_GB2312"/>
        <charset val="134"/>
      </rPr>
      <t>、销售店面500</t>
    </r>
    <r>
      <rPr>
        <sz val="11"/>
        <rFont val="宋体"/>
        <charset val="134"/>
      </rPr>
      <t>㎡</t>
    </r>
    <r>
      <rPr>
        <sz val="11"/>
        <rFont val="仿宋_GB2312"/>
        <charset val="134"/>
      </rPr>
      <t>、地面硬化1500</t>
    </r>
    <r>
      <rPr>
        <sz val="11"/>
        <rFont val="宋体"/>
        <charset val="134"/>
      </rPr>
      <t>㎡</t>
    </r>
    <r>
      <rPr>
        <sz val="11"/>
        <rFont val="仿宋_GB2312"/>
        <charset val="134"/>
      </rPr>
      <t>及配套附属设施。</t>
    </r>
  </si>
  <si>
    <t>阔克铁热克乡</t>
  </si>
  <si>
    <r>
      <t>1715</t>
    </r>
    <r>
      <rPr>
        <sz val="11"/>
        <rFont val="宋体"/>
        <charset val="134"/>
      </rPr>
      <t>㎡</t>
    </r>
  </si>
  <si>
    <t>阔克铁热克乡人民政府</t>
  </si>
  <si>
    <t>别克苏力坦</t>
  </si>
  <si>
    <t xml:space="preserve">新建1500㎡加工车间、库房800㎡、管理用房500㎡、销售店面500㎡、地面硬化1500㎡及配套附属设施。项目建成后产权归查干萨依村；资金入股的方式出租给企业每年产生6%收益，用于脱贫户分红及壮大村集体经济。
</t>
  </si>
  <si>
    <t>TKS00019</t>
  </si>
  <si>
    <t>伊犁州特克斯县阔克铁热克乡挤奶厅建设项目</t>
  </si>
  <si>
    <t>莫因台村</t>
  </si>
  <si>
    <t>新建挤奶厅一座，占地面积1700平方米，包含20平方米实验室1间，20平方米办公室1间，地面硬化1000平方米，自来水管2.8公里，挤奶设备11吨制冷缸1个，200千瓦变压器1台及其他附属设施。</t>
  </si>
  <si>
    <r>
      <t>1700</t>
    </r>
    <r>
      <rPr>
        <sz val="11"/>
        <rFont val="宋体"/>
        <charset val="134"/>
      </rPr>
      <t>㎡</t>
    </r>
  </si>
  <si>
    <t xml:space="preserve">新建挤奶厅一座，占地面积1700平方米，包含20平方米实验室1间，20平方米办公室1间，地面硬化1000平方米，自来水管2.8公里，挤奶设备11吨制冷缸1个，200千瓦变压器1台及其他附属设施。项目建成后产权归莫因台村；资金入股的方式出租给企业每年产生6%收益，用于脱贫户分红及壮大村集体经济。
</t>
  </si>
  <si>
    <t>TKS00020</t>
  </si>
  <si>
    <t>伊犁州特克斯县阔克铁热克乡查干萨依村示范村打造项目</t>
  </si>
  <si>
    <t>农村污水治理</t>
  </si>
  <si>
    <t>查干萨依村</t>
  </si>
  <si>
    <t>1.查干萨依村中心片区5个巷道，72户铺设污水主干管网3公里，污水井75座及其配套附属设施；
2.中心片区铺设2公里人行道及40盏路灯及其配套附属设施。</t>
  </si>
  <si>
    <t>5公里</t>
  </si>
  <si>
    <t>查干萨依村中心片区5个巷道，72户铺设污水主干管网3公里，污水井75座及其配套附属设施；中心片区铺设2公里人行道及40盏路灯及其配套附属设施。项目建成后产权归查干萨依村；改善村容村貌，完善农村基础设施建设，建设美丽乡村，提高居民生活水平。</t>
  </si>
  <si>
    <t>TKS00021</t>
  </si>
  <si>
    <t>伊犁州特克斯县阔克铁热克乡查干萨依村塞克旅游道路建设项目</t>
  </si>
  <si>
    <t>旅游路建设</t>
  </si>
  <si>
    <t>新建查干萨依村旅游公路14公里及其附属设施，建设标准为6米宽，250元/平方米。</t>
  </si>
  <si>
    <t>14公里</t>
  </si>
  <si>
    <t>新建查干萨依村旅游公路14公里及其附属设施，建设标准为6米宽。项目建成后产权归查干萨依村；提升基础设施建设力度，改善村容村貌，形成浓郁的新农村面貌。</t>
  </si>
  <si>
    <t>TKS00022</t>
  </si>
  <si>
    <t>伊犁州特克斯县阔克铁热克乡平安村防渗渠建设项目</t>
  </si>
  <si>
    <t>小型农田水利设施建设</t>
  </si>
  <si>
    <t>平安村</t>
  </si>
  <si>
    <t>新建15公里防渗渠，其中青布拉克片区3000亩水田新建5公里防渗渠，平安村中心片区新建庭院灌溉渠10公里。</t>
  </si>
  <si>
    <t>15公里</t>
  </si>
  <si>
    <t>新建15公里防渗渠，其中青布拉克片区3000亩水田新建5公里防渗渠，平安村中心片区新建庭院灌溉渠10公里。项目建成后产权归平安村；改善村容村貌，完善农村基础设施建设，建设美丽乡村，提高居民生活水平。</t>
  </si>
  <si>
    <t>TKS00023</t>
  </si>
  <si>
    <t>伊犁州特克斯县阔克铁热克乡查干萨依村塞克沟水源工程</t>
  </si>
  <si>
    <t>新建引水水源一处，铺设de500PE引水管5.5km，配套排水井8座，排气井10座。</t>
  </si>
  <si>
    <t>5.5公里</t>
  </si>
  <si>
    <r>
      <t>新建引水水源一处，铺设</t>
    </r>
    <r>
      <rPr>
        <sz val="11"/>
        <rFont val="Times New Roman"/>
        <charset val="134"/>
      </rPr>
      <t>de500PE</t>
    </r>
    <r>
      <rPr>
        <sz val="11"/>
        <rFont val="宋体"/>
        <charset val="134"/>
      </rPr>
      <t>引水管</t>
    </r>
    <r>
      <rPr>
        <sz val="11"/>
        <rFont val="Times New Roman"/>
        <charset val="134"/>
      </rPr>
      <t>5.5km</t>
    </r>
    <r>
      <rPr>
        <sz val="11"/>
        <rFont val="宋体"/>
        <charset val="134"/>
      </rPr>
      <t>，配套排水井</t>
    </r>
    <r>
      <rPr>
        <sz val="11"/>
        <rFont val="Times New Roman"/>
        <charset val="134"/>
      </rPr>
      <t>8</t>
    </r>
    <r>
      <rPr>
        <sz val="11"/>
        <rFont val="宋体"/>
        <charset val="134"/>
      </rPr>
      <t>座，排气井</t>
    </r>
    <r>
      <rPr>
        <sz val="11"/>
        <rFont val="Times New Roman"/>
        <charset val="134"/>
      </rPr>
      <t>10</t>
    </r>
    <r>
      <rPr>
        <sz val="11"/>
        <rFont val="宋体"/>
        <charset val="134"/>
      </rPr>
      <t>座。项目建成后产权归查干萨依村；改善村容村貌，完善农村基础设施建设，建设美丽乡村，提高居民生活水平。</t>
    </r>
  </si>
  <si>
    <t>TKS00024</t>
  </si>
  <si>
    <t>伊犁州特克斯县乔拉克铁热克镇克孜勒阔拉村旅游基础设施建设项目</t>
  </si>
  <si>
    <t>克孜勒阔拉村</t>
  </si>
  <si>
    <t>新建餐饮、购物、美食休闲街区2000平方米及配套附属设施建设。</t>
  </si>
  <si>
    <t>乔拉克铁热克镇人民政府</t>
  </si>
  <si>
    <t>2000平方米</t>
  </si>
  <si>
    <t>达尼亚尔</t>
  </si>
  <si>
    <t>绩效目标：新建餐饮、购物、美食休闲街区2000平方米及配套附属设施建设。
该村是去国家历史文化名村琼库什台村并经之路，去琼库什台村经过该村时可以停留下来，吃饭、购物、休闲，在去琼库什台村，以免劳累，在补充一些必需品。项目建设后，出租出去，收益用于壮大集体收入，可以带到20人就业，增加收入。</t>
  </si>
  <si>
    <t>TKS00025</t>
  </si>
  <si>
    <t>伊犁州特克斯县乔拉克铁热克镇克孜勒阔拉村村容村貌整治建设项目</t>
  </si>
  <si>
    <t>1、道路硬化3300米，2、人行道3600平方米，路沿石1800米及配套附属设施建设</t>
  </si>
  <si>
    <t>4800米</t>
  </si>
  <si>
    <t>绩效目标：1、道路硬化3300米，2、人行道3600平方米，路沿石1800米及配套附属设施建设
1、道路硬化后，该村农牧民不用在下雨天走泥泞的道路，方便出行，2、人行道修好了，该村农牧民可以走人行道，不在大路上走，更加安全。同时起到美化该村的环境。</t>
  </si>
  <si>
    <t>TKS00026</t>
  </si>
  <si>
    <t>伊犁州特克斯县乔拉克铁热克镇克孜勒阔拉村特色民宿建设项目</t>
  </si>
  <si>
    <r>
      <t>1、建设民宿20间，每间40</t>
    </r>
    <r>
      <rPr>
        <sz val="11"/>
        <rFont val="宋体"/>
        <charset val="134"/>
      </rPr>
      <t>㎡</t>
    </r>
    <r>
      <rPr>
        <sz val="11"/>
        <rFont val="仿宋_GB2312"/>
        <charset val="134"/>
      </rPr>
      <t>，计800平方米；2、木栈道1000米及配套附属设施建设。</t>
    </r>
  </si>
  <si>
    <t>800平方米</t>
  </si>
  <si>
    <r>
      <t>绩效目标：1、建设民宿20间，每间40</t>
    </r>
    <r>
      <rPr>
        <sz val="11"/>
        <rFont val="宋体"/>
        <charset val="134"/>
      </rPr>
      <t>㎡</t>
    </r>
    <r>
      <rPr>
        <sz val="11"/>
        <rFont val="仿宋_GB2312"/>
        <charset val="134"/>
      </rPr>
      <t>，计800平方米；2、木栈道1000米及配套附属设施建设。
民宿建设成后，这几年去琼库什台村旅游的人增加较快，在琼库什台村住不下，可以下来居住，或者去琼库什台村较晚了，停留下来居住，给该村农牧民增加收入。项目建设后，出租出去，收益用于壮大集体收入，可以带到6人就业，增加收入。</t>
    </r>
  </si>
  <si>
    <t>TKS00027</t>
  </si>
  <si>
    <t>伊犁州特克斯县乔拉克铁热克镇仓储物流库房建设项目</t>
  </si>
  <si>
    <t>乔拉克铁热克镇区</t>
  </si>
  <si>
    <t>新建3500平方米的库房，管理用房和值班室60平方米、晾晒场地3000平方米及配套附属设施建设</t>
  </si>
  <si>
    <t>5560平方米</t>
  </si>
  <si>
    <t>绩效目标：新建3500平方米的库房，管理用房和值班室60平方米、晾晒场地3000平方米及配套附属设施建设
乔拉克铁热克镇是农业大镇，每年种植小麦7万亩，玉米1.7万亩，油葵1.4万亩，每年丰收的没有地方晾晒仓储，乔拉克铁热克镇同时也是牧业大镇，牲畜多，每年饲草料短缺，可以囤积饲草料，在缺少的时候可以给牧民提供，该项目建成后效益可观。项目建设后，出租出去，收益用于壮大集体收入，可以带到10人就业，增加收入。</t>
  </si>
  <si>
    <t>TKS00028</t>
  </si>
  <si>
    <t>伊犁州特克斯县乔拉克铁热克镇克孜勒阔拉村污水处理厂建设项目</t>
  </si>
  <si>
    <t>1、分散式污水处理站及设备4套和附属设施，2、污水管网DN300管6560米，支管网DN100管3000米及配套附属设施建设</t>
  </si>
  <si>
    <t>9560米</t>
  </si>
  <si>
    <t>绩效目标：1、分散式污水处理站及设备4套和附属设施，2、污水管网DN300管6560米，支管网DN100管3000米及配套附属设施建设
该项目建成后该村污水处理得到有效解决，有利于示范村打造</t>
  </si>
  <si>
    <t>TKS00029</t>
  </si>
  <si>
    <t>伊犁州特克斯县乔拉克铁热克镇孟布拉克村仓储库房建设项目</t>
  </si>
  <si>
    <t>孟布拉克村</t>
  </si>
  <si>
    <t>新建600平方米库房、晾晒场地400平方米、管理用房和值班室120平方米及配套附属设施建设</t>
  </si>
  <si>
    <t>1000平方米</t>
  </si>
  <si>
    <t>绩效目标：新建600平方米库房、晾晒场地400平方米、管理用房和值班室120平方米及配套附属设施建设
该村是农业村，小麦、玉米、油葵种植大，项目建成后该村丰收季节有地方晾晒、仓储增加村集体收入。项目建设后，出租出去，收益用于壮大集体收入，可以带到2人就业，增加收入。</t>
  </si>
  <si>
    <t>TKS00030</t>
  </si>
  <si>
    <t>伊犁州特克斯县喀拉达拉镇农业产业链建设项目</t>
  </si>
  <si>
    <t>喀拉达拉镇</t>
  </si>
  <si>
    <r>
      <t>1、新建仓储10000吨玉米烘干厂一座，占地15亩，30吨生物质燃料锅炉一座，5000吨粮仓2座，400吨烘干塔1座，300吨湿粮仓2座，120吨磅房一座，业务用房400</t>
    </r>
    <r>
      <rPr>
        <sz val="11"/>
        <rFont val="宋体"/>
        <charset val="134"/>
      </rPr>
      <t>㎡</t>
    </r>
    <r>
      <rPr>
        <sz val="11"/>
        <rFont val="仿宋_GB2312"/>
        <charset val="134"/>
      </rPr>
      <t>，场地硬化1000平方米及水电等配套设施。烘干玉米可就近用于生产玉米粉等精深加工产品。
2、结合烘干厂干玉米可与当地玉米秆、青草等混合建设生产牛羊秸秆颗粒饲料，拟建设颗粒饲料加工厂，占地面积约10亩，建设内容包括粉碎、配料、混合、制粒、压缩等设备采购，车间、库房1500平方米，管理用房500平方米。项目建成后，年产高品质配合颗粒饲料1万吨。</t>
    </r>
  </si>
  <si>
    <t>喀拉达拉镇人民政府</t>
  </si>
  <si>
    <r>
      <t>45</t>
    </r>
    <r>
      <rPr>
        <sz val="10"/>
        <rFont val="宋体"/>
        <charset val="134"/>
      </rPr>
      <t>亩</t>
    </r>
  </si>
  <si>
    <t>巴亚夏提</t>
  </si>
  <si>
    <r>
      <t>1、新建仓储10000吨玉米烘干厂一座，占地15亩，30吨生物质燃料锅炉一座，5000吨粮仓2座，400吨烘干塔1座，300吨湿粮仓2座，120吨磅房一座，业务用房400</t>
    </r>
    <r>
      <rPr>
        <sz val="11"/>
        <rFont val="宋体"/>
        <charset val="134"/>
      </rPr>
      <t>㎡</t>
    </r>
    <r>
      <rPr>
        <sz val="11"/>
        <rFont val="仿宋_GB2312"/>
        <charset val="134"/>
      </rPr>
      <t>，场地硬化1000平方米及水电等配套设施。产权归属：喀拉尕什特村，资产运营方式：委托经营，每年投入资金的6%壮大村集体收入（里面30%用于服务群众，70%壮大村集体），通过该项目解决困难群众就业，提高收入。
2、建设颗粒饲料加工厂，占地面积约10亩，建设内容包括粉碎、配料、混合、制粒、压缩等设备采购，车间、库房1500平方米，管理用房500平方米。项目建成后，年产高品质配合颗粒饲料1万吨。产权归属：喀拉干德村，资产运营方式：委托经营，每年投入资金的6%壮大村集体收入（里面30%用于服务群众，70%壮大村集体），通过该项目解决困难群众就业，提高收入。</t>
    </r>
  </si>
  <si>
    <t>TKS00031</t>
  </si>
  <si>
    <t>伊犁州特克斯县喀拉达拉镇喀拉尕什特村乡村民宿建设项目</t>
  </si>
  <si>
    <t>喀拉尕什特村</t>
  </si>
  <si>
    <r>
      <t>1、融入农村特色元素，购置28辆自行车、收音机等农村特色老旧物件及娱乐设备家具等
2、改造原有房屋30套，约5000</t>
    </r>
    <r>
      <rPr>
        <sz val="11"/>
        <rFont val="宋体"/>
        <charset val="134"/>
      </rPr>
      <t>㎡</t>
    </r>
    <r>
      <rPr>
        <sz val="11"/>
        <rFont val="仿宋_GB2312"/>
        <charset val="134"/>
      </rPr>
      <t>，安装智能化污水处理系统30套，
3、购置7套40</t>
    </r>
    <r>
      <rPr>
        <sz val="11"/>
        <rFont val="宋体"/>
        <charset val="134"/>
      </rPr>
      <t>㎡</t>
    </r>
    <r>
      <rPr>
        <sz val="11"/>
        <rFont val="仿宋_GB2312"/>
        <charset val="134"/>
      </rPr>
      <t>成品木屋，
4、新建厨房及洗浴间30间，约900</t>
    </r>
    <r>
      <rPr>
        <sz val="11"/>
        <rFont val="宋体"/>
        <charset val="134"/>
      </rPr>
      <t>㎡</t>
    </r>
    <r>
      <rPr>
        <sz val="11"/>
        <rFont val="仿宋_GB2312"/>
        <charset val="134"/>
      </rPr>
      <t>，
5、地面硬化2000</t>
    </r>
    <r>
      <rPr>
        <sz val="11"/>
        <rFont val="宋体"/>
        <charset val="134"/>
      </rPr>
      <t>㎡</t>
    </r>
    <r>
      <rPr>
        <sz val="11"/>
        <rFont val="仿宋_GB2312"/>
        <charset val="134"/>
      </rPr>
      <t>、公共照明等其他室外休闲配套设施。</t>
    </r>
  </si>
  <si>
    <r>
      <t>18000</t>
    </r>
    <r>
      <rPr>
        <sz val="11"/>
        <rFont val="宋体"/>
        <charset val="134"/>
      </rPr>
      <t>㎡</t>
    </r>
  </si>
  <si>
    <r>
      <t>1、购置28辆自行车、收音机等农村特色老旧物件及娱乐设备家具等2、改造原有房屋30套，约5000</t>
    </r>
    <r>
      <rPr>
        <sz val="11"/>
        <rFont val="宋体"/>
        <charset val="134"/>
      </rPr>
      <t>㎡</t>
    </r>
    <r>
      <rPr>
        <sz val="11"/>
        <rFont val="仿宋_GB2312"/>
        <charset val="134"/>
      </rPr>
      <t>，安装智能化污水处理系统30套，3、购置7套40</t>
    </r>
    <r>
      <rPr>
        <sz val="11"/>
        <rFont val="宋体"/>
        <charset val="134"/>
      </rPr>
      <t>㎡</t>
    </r>
    <r>
      <rPr>
        <sz val="11"/>
        <rFont val="仿宋_GB2312"/>
        <charset val="134"/>
      </rPr>
      <t>成品木屋，4、新建厨房及洗浴间30间，约900</t>
    </r>
    <r>
      <rPr>
        <sz val="11"/>
        <rFont val="宋体"/>
        <charset val="134"/>
      </rPr>
      <t>㎡</t>
    </r>
    <r>
      <rPr>
        <sz val="11"/>
        <rFont val="仿宋_GB2312"/>
        <charset val="134"/>
      </rPr>
      <t>，5、地面硬化2000</t>
    </r>
    <r>
      <rPr>
        <sz val="11"/>
        <rFont val="宋体"/>
        <charset val="134"/>
      </rPr>
      <t>㎡</t>
    </r>
    <r>
      <rPr>
        <sz val="11"/>
        <rFont val="仿宋_GB2312"/>
        <charset val="134"/>
      </rPr>
      <t>、公共照明等其他室外休闲配套设施。产权归属：喀拉尕什特村，资产运营方式：委托经营，每年投入资金的6%壮大村集体收入（里面30%用于服务群众，70%壮大村集体），通过该项目解决困难群众就业，提高收入。</t>
    </r>
  </si>
  <si>
    <t>TKS00032</t>
  </si>
  <si>
    <t>伊犁州特克斯县喀拉达拉镇仓储物流建设项目</t>
  </si>
  <si>
    <t>新建钢结构仓储仓库2000平米，冷库200平米，保鲜库300平米及水电等配套设施</t>
  </si>
  <si>
    <r>
      <t>2000</t>
    </r>
    <r>
      <rPr>
        <sz val="11"/>
        <rFont val="宋体"/>
        <charset val="134"/>
      </rPr>
      <t>平米</t>
    </r>
  </si>
  <si>
    <t>新建钢结构仓储仓库2000平米，冷库200平米，保鲜库300平米及水电等配套设施。产权归属：翁格尔塔斯村，资产运营方式：委托经营，每年投入资金的6%壮大村集体收入（里面30%用于服务群众，70%壮大村集体），通过该项目解决困难群众就业，提高收入。</t>
  </si>
  <si>
    <t>TKS00033</t>
  </si>
  <si>
    <t>伊犁州特克斯县喀拉达拉镇滴灌带加工厂建设项目</t>
  </si>
  <si>
    <t>喀拉干德村</t>
  </si>
  <si>
    <r>
      <t>新建滴灌带加工生产线1条，完成年产PE水带3000吨，各类单翼迷宫式滴灌带1000吨、UPVC管道500吨、PE管材1000吨、年生产棚膜500吨、建设内容包括：滴灌带车间1000</t>
    </r>
    <r>
      <rPr>
        <sz val="11"/>
        <rFont val="宋体"/>
        <charset val="134"/>
      </rPr>
      <t>㎡</t>
    </r>
    <r>
      <rPr>
        <sz val="11"/>
        <rFont val="仿宋_GB2312"/>
        <charset val="134"/>
      </rPr>
      <t>，成品库800</t>
    </r>
    <r>
      <rPr>
        <sz val="11"/>
        <rFont val="宋体"/>
        <charset val="134"/>
      </rPr>
      <t>㎡</t>
    </r>
    <r>
      <rPr>
        <sz val="11"/>
        <rFont val="仿宋_GB2312"/>
        <charset val="134"/>
      </rPr>
      <t>，颗粒库800</t>
    </r>
    <r>
      <rPr>
        <sz val="11"/>
        <rFont val="宋体"/>
        <charset val="134"/>
      </rPr>
      <t>㎡</t>
    </r>
    <r>
      <rPr>
        <sz val="11"/>
        <rFont val="仿宋_GB2312"/>
        <charset val="134"/>
      </rPr>
      <t>，造粒间400</t>
    </r>
    <r>
      <rPr>
        <sz val="11"/>
        <rFont val="宋体"/>
        <charset val="134"/>
      </rPr>
      <t>㎡</t>
    </r>
    <r>
      <rPr>
        <sz val="11"/>
        <rFont val="仿宋_GB2312"/>
        <charset val="134"/>
      </rPr>
      <t>，附属用房300</t>
    </r>
    <r>
      <rPr>
        <sz val="11"/>
        <rFont val="宋体"/>
        <charset val="134"/>
      </rPr>
      <t>㎡</t>
    </r>
    <r>
      <rPr>
        <sz val="11"/>
        <rFont val="仿宋_GB2312"/>
        <charset val="134"/>
      </rPr>
      <t>及附属设施。</t>
    </r>
  </si>
  <si>
    <r>
      <t>5000</t>
    </r>
    <r>
      <rPr>
        <sz val="11"/>
        <rFont val="宋体"/>
        <charset val="134"/>
      </rPr>
      <t>㎡</t>
    </r>
  </si>
  <si>
    <r>
      <t>新建滴灌带加工生产线1条，完成年产PE水带3000吨，各类单翼迷宫式滴灌带1000吨、UPVC管道500吨、PE管材1000吨、年生产棚膜500吨、建设内容包括：滴灌带车间1000</t>
    </r>
    <r>
      <rPr>
        <sz val="11"/>
        <rFont val="宋体"/>
        <charset val="134"/>
      </rPr>
      <t>㎡</t>
    </r>
    <r>
      <rPr>
        <sz val="11"/>
        <rFont val="仿宋_GB2312"/>
        <charset val="134"/>
      </rPr>
      <t>，成品库800</t>
    </r>
    <r>
      <rPr>
        <sz val="11"/>
        <rFont val="宋体"/>
        <charset val="134"/>
      </rPr>
      <t>㎡</t>
    </r>
    <r>
      <rPr>
        <sz val="11"/>
        <rFont val="仿宋_GB2312"/>
        <charset val="134"/>
      </rPr>
      <t>，颗粒库800</t>
    </r>
    <r>
      <rPr>
        <sz val="11"/>
        <rFont val="宋体"/>
        <charset val="134"/>
      </rPr>
      <t>㎡</t>
    </r>
    <r>
      <rPr>
        <sz val="11"/>
        <rFont val="仿宋_GB2312"/>
        <charset val="134"/>
      </rPr>
      <t>，造粒间400</t>
    </r>
    <r>
      <rPr>
        <sz val="11"/>
        <rFont val="宋体"/>
        <charset val="134"/>
      </rPr>
      <t>㎡</t>
    </r>
    <r>
      <rPr>
        <sz val="11"/>
        <rFont val="仿宋_GB2312"/>
        <charset val="134"/>
      </rPr>
      <t>，附属用房300</t>
    </r>
    <r>
      <rPr>
        <sz val="11"/>
        <rFont val="宋体"/>
        <charset val="134"/>
      </rPr>
      <t>㎡</t>
    </r>
    <r>
      <rPr>
        <sz val="11"/>
        <rFont val="仿宋_GB2312"/>
        <charset val="134"/>
      </rPr>
      <t>及附属设施。产权归属：喀拉干德村，资产运营方式：委托经营，每年投入资金的6%壮大村集体收入（里面30%用于服务群众，70%壮大村集体），通过该项目解决困难群众就业，提高收入。</t>
    </r>
  </si>
  <si>
    <t>TKS00034</t>
  </si>
  <si>
    <t>伊犁州特克斯县喀拉达拉镇草原之鹰乡村振兴民宿体验区项目</t>
  </si>
  <si>
    <t>喀拉峻村</t>
  </si>
  <si>
    <r>
      <t>1、总占地面积16亩，新建500</t>
    </r>
    <r>
      <rPr>
        <sz val="11"/>
        <rFont val="宋体"/>
        <charset val="134"/>
      </rPr>
      <t>㎡</t>
    </r>
    <r>
      <rPr>
        <sz val="11"/>
        <rFont val="仿宋_GB2312"/>
        <charset val="134"/>
      </rPr>
      <t>的综合服务大厅以及餐饮娱乐休闲多功能区；
2、建设26套高端特色民宿，每套40</t>
    </r>
    <r>
      <rPr>
        <sz val="11"/>
        <rFont val="宋体"/>
        <charset val="134"/>
      </rPr>
      <t>㎡</t>
    </r>
    <r>
      <rPr>
        <sz val="11"/>
        <rFont val="仿宋_GB2312"/>
        <charset val="134"/>
      </rPr>
      <t>，其中包括：10套高端特色民宿、8套星空景观房以及8套主题特色房；
3、新建配备停车位1000</t>
    </r>
    <r>
      <rPr>
        <sz val="11"/>
        <rFont val="宋体"/>
        <charset val="134"/>
      </rPr>
      <t>㎡</t>
    </r>
    <r>
      <rPr>
        <sz val="11"/>
        <rFont val="仿宋_GB2312"/>
        <charset val="134"/>
      </rPr>
      <t>，房车营地600</t>
    </r>
    <r>
      <rPr>
        <sz val="11"/>
        <rFont val="宋体"/>
        <charset val="134"/>
      </rPr>
      <t>㎡</t>
    </r>
    <r>
      <rPr>
        <sz val="11"/>
        <rFont val="仿宋_GB2312"/>
        <charset val="134"/>
      </rPr>
      <t>、自助烧烤、餐饮区、户外露营区及配套设施等。</t>
    </r>
  </si>
  <si>
    <t>16亩</t>
  </si>
  <si>
    <r>
      <t>1、总占地面积16亩，新建500</t>
    </r>
    <r>
      <rPr>
        <sz val="11"/>
        <rFont val="宋体"/>
        <charset val="134"/>
      </rPr>
      <t>㎡</t>
    </r>
    <r>
      <rPr>
        <sz val="11"/>
        <rFont val="仿宋_GB2312"/>
        <charset val="134"/>
      </rPr>
      <t>的综合服务大厅以及餐饮娱乐休闲多功能区；2、建设26套高端特色民宿，每套40</t>
    </r>
    <r>
      <rPr>
        <sz val="11"/>
        <rFont val="宋体"/>
        <charset val="134"/>
      </rPr>
      <t>㎡</t>
    </r>
    <r>
      <rPr>
        <sz val="11"/>
        <rFont val="仿宋_GB2312"/>
        <charset val="134"/>
      </rPr>
      <t>，其中包括：10套高端特色民宿、8套星空景观房以及8套主题特色房；3、新建配备停车位1000</t>
    </r>
    <r>
      <rPr>
        <sz val="11"/>
        <rFont val="宋体"/>
        <charset val="134"/>
      </rPr>
      <t>㎡</t>
    </r>
    <r>
      <rPr>
        <sz val="11"/>
        <rFont val="仿宋_GB2312"/>
        <charset val="134"/>
      </rPr>
      <t>，房车营地600</t>
    </r>
    <r>
      <rPr>
        <sz val="11"/>
        <rFont val="宋体"/>
        <charset val="134"/>
      </rPr>
      <t>㎡</t>
    </r>
    <r>
      <rPr>
        <sz val="11"/>
        <rFont val="仿宋_GB2312"/>
        <charset val="134"/>
      </rPr>
      <t>、自助烧烤、餐饮区、户外露营区及配套设施等。产权归属：喀拉峻村，资产运营方式：委托经营，每年投入资金的6%壮大村集体收入（里面30%用于服务群众，70%壮大村集体），通过该项目解决困难群众就业，提高收入。</t>
    </r>
  </si>
  <si>
    <t>TKS00035</t>
  </si>
  <si>
    <t>伊犁州特克斯县喀拉托海镇柯尔干布拉克村旅游民宿建设项目</t>
  </si>
  <si>
    <t>柯尔干布拉克村</t>
  </si>
  <si>
    <t>新建独栋观景花园房17套999平及相关配套附属设施。</t>
  </si>
  <si>
    <t>喀拉托海镇</t>
  </si>
  <si>
    <t>999平方米</t>
  </si>
  <si>
    <t>喀拉托海镇人民政府</t>
  </si>
  <si>
    <t>陈煜文18699994445</t>
  </si>
  <si>
    <t>项目建成后由村委会出租给承租方，收取租金收益，可用于壮大村集体经济；带动本地农牧民就业10人，增加群众收入；将有效的促进旅游服务业发展，创造更多的经济收入和就业岗位，对提高当地居民收入具有明显作用。</t>
  </si>
  <si>
    <t>TKS00036</t>
  </si>
  <si>
    <t>伊犁州特克斯县喀拉托海镇饲草料加工厂建设项目</t>
  </si>
  <si>
    <t>阿克托海村</t>
  </si>
  <si>
    <t>新建饲草料加工厂1000平方米及生产线加工配套附属设施，饲草料储备库房800平方米。</t>
  </si>
  <si>
    <t>1800平方米</t>
  </si>
  <si>
    <t>项目建成后由村委会出租给承租方，收取租带动本地农牧民就业5人，增加群众收入。</t>
  </si>
  <si>
    <t>TKS00037</t>
  </si>
  <si>
    <t>伊犁州特克斯县喀拉托海镇也什克勒克村集中育肥养殖小区建设项目</t>
  </si>
  <si>
    <t>也什克勒克村</t>
  </si>
  <si>
    <t>新建棚圈4000平方、青储池10座、粪污处理池100平方米、饲草料储备库房1200平方米、药浴池1座及相关配套附属设施。</t>
  </si>
  <si>
    <t>5300平方米</t>
  </si>
  <si>
    <t>项目建成后由村委会出租给承租方，收取租金收益，可用于壮大村集体经济；带动本地农牧民就业15人，增加群众收入</t>
  </si>
  <si>
    <t>TKS00038</t>
  </si>
  <si>
    <t>伊犁州特克斯县乔拉克铁热克镇克孜勒阔拉村壮大村集体经济项目</t>
  </si>
  <si>
    <t>克孜勒阔拉</t>
  </si>
  <si>
    <t>新建民宿5间，用于发展旅游，新建民宿作为村集体固定资产</t>
  </si>
  <si>
    <t>县委组织部</t>
  </si>
  <si>
    <t>5间</t>
  </si>
  <si>
    <t>70</t>
  </si>
  <si>
    <t>闫晶</t>
  </si>
  <si>
    <t>新建民宿5间，项目建成后交付克孜阔拉村经营使用，可带动当地群众就业10人。</t>
  </si>
  <si>
    <t>TKS00039</t>
  </si>
  <si>
    <t>伊犁州特克斯县喀拉达拉镇琼库什台村壮大村集体经济项目</t>
  </si>
  <si>
    <t>琼库什台村</t>
  </si>
  <si>
    <t>新建5间客房，纳入“窝窝民宿”平台，按照每年总投资的10%进行收益分红。</t>
  </si>
  <si>
    <t>TKS00040</t>
  </si>
  <si>
    <t>伊犁州特克斯县智慧乡村建设项目</t>
  </si>
  <si>
    <t>数字乡村建设</t>
  </si>
  <si>
    <t>科克苏镇阿克仓村、特克斯镇东城幸福社区、乔拉克铁热克镇阿克铁热克村、喀拉达拉镇琼库什台村、喀拉托海镇音加尔村</t>
  </si>
  <si>
    <t>新建智慧乡村系统平台一个（包括管理后台web、智能端应用、用户端web、数据中台等），新建特克斯县平台域名1个，及平台数据采集、平台运维、云服务器等。打造智慧乡村软件试点5个（包括硬件采购安装及后期运维）。</t>
  </si>
  <si>
    <t>1个</t>
  </si>
  <si>
    <t>TKS00041</t>
  </si>
  <si>
    <t>伊犁州特克斯县跨省就业一次性补助</t>
  </si>
  <si>
    <t>就业项目</t>
  </si>
  <si>
    <t>交通费补助</t>
  </si>
  <si>
    <t>特克斯县</t>
  </si>
  <si>
    <t>计划为脱贫户（三类户）150人跨省务工补助，务工时间3个月及以上，每人一次性交通补助1000元</t>
  </si>
  <si>
    <t>乡村振兴局</t>
  </si>
  <si>
    <t>150人</t>
  </si>
  <si>
    <t>罗康波</t>
  </si>
  <si>
    <t>TKS00042</t>
  </si>
  <si>
    <t>伊犁州特克斯县“公益性岗位”</t>
  </si>
  <si>
    <t>公益性岗位</t>
  </si>
  <si>
    <t>续建</t>
  </si>
  <si>
    <t>开发监测对象公益性岗位22个发放补贴，每人每个月发放工资1243元（按12个月计）</t>
  </si>
  <si>
    <t>22人</t>
  </si>
  <si>
    <t>TKS00043</t>
  </si>
  <si>
    <t>伊犁州特克斯县小额信贷贴息</t>
  </si>
  <si>
    <t>其他</t>
  </si>
  <si>
    <t>小额信贷贴息</t>
  </si>
  <si>
    <t>农业农村局</t>
  </si>
  <si>
    <t>王强</t>
  </si>
  <si>
    <t>TKS00044</t>
  </si>
  <si>
    <t>伊犁州特克斯县“雨露计划”补助项目</t>
  </si>
  <si>
    <t>巩固三保障成果</t>
  </si>
  <si>
    <t>享受“雨露计划+”职业教育补助</t>
  </si>
  <si>
    <t>继续向符合条件的脱贫家庭（含监测帮扶对象家庭）安排“雨露计划”补助，预计资助学生850人，每人按3000元资助。</t>
  </si>
  <si>
    <t>教育局</t>
  </si>
  <si>
    <t>850人</t>
  </si>
  <si>
    <t>特克斯县教育局</t>
  </si>
  <si>
    <t>加沙来提</t>
  </si>
  <si>
    <t>TKS00045</t>
  </si>
  <si>
    <t>伊犁州特克斯县阔克铁热克乡玛热勒塔斯村2024年防渗渠财政以工代赈项目</t>
  </si>
  <si>
    <t>阔克铁热克乡玛热勒塔斯村</t>
  </si>
  <si>
    <t>新建防渗渠8公里及附属设施。</t>
  </si>
  <si>
    <t>特克斯县阔克铁热克乡人民政府</t>
  </si>
  <si>
    <t>特克斯县发改委</t>
  </si>
  <si>
    <t>聂刚</t>
  </si>
  <si>
    <t>新建防渗渠8公里及附属设施。，防渗渠建设大大减少了渠道整修、开挖的重复劳动，节省劳力投资，同时还有效控制了沙土地区的水土流失。</t>
  </si>
  <si>
    <t>TKS00046</t>
  </si>
  <si>
    <t>伊犁州特克斯县乔拉克铁热克镇孟布拉克村2024年财政以工代赈项目</t>
  </si>
  <si>
    <t>乔拉克铁热克镇孟布拉克村</t>
  </si>
  <si>
    <t>新建防渗渠8公里及附属设施.</t>
  </si>
  <si>
    <t>特克斯县乔拉克铁热克镇人民政府</t>
  </si>
  <si>
    <t>新建防渗渠8公里及附属设施.，防渗渠建设大大减少了渠道整修、开挖的重复劳动，节省劳力投资，同时还有效控制了沙土地区的水土流失。</t>
  </si>
  <si>
    <t>TKS00047</t>
  </si>
  <si>
    <t>伊犁州特克斯县呼吉尔特蒙古族乡呼吉尔特村2024年防渗渠财政以工代赈项目</t>
  </si>
  <si>
    <t>新建防渗渠7.2公里及配套设施。</t>
  </si>
  <si>
    <t>特克斯县呼吉尔特蒙古族乡人民政府</t>
  </si>
  <si>
    <t>7.2公里</t>
  </si>
  <si>
    <t>新建防渗渠7.2公里及配套设施。，防渗渠建设大大减少了渠道整修、开挖的重复劳动，节省劳力投资，同时还有效控制了沙土地区的水土流失。</t>
  </si>
  <si>
    <t>TKS00048</t>
  </si>
  <si>
    <t>伊犁州特克斯县喀拉达拉镇库木托别村2024年庭院防渗渠财政以工代赈项目</t>
  </si>
  <si>
    <t>喀拉达拉镇库木托别村</t>
  </si>
  <si>
    <t>新建7.5公里巷道防渗渠及桥涵和附属设施。</t>
  </si>
  <si>
    <t>特克斯县喀拉达拉镇人民政府</t>
  </si>
  <si>
    <t>7.5公里</t>
  </si>
  <si>
    <t>新建7.5公里巷道防渗渠及桥涵和附属设施。，防渗渠建设大大减少了渠道整修、开挖的重复劳动，节省劳力投资，同时还有效控制了沙土地区的水土流失。</t>
  </si>
  <si>
    <t>TKS00049</t>
  </si>
  <si>
    <t>伊犁州特克斯县喀拉托海镇阿克卓勒村2024年防渗渠财政以工代赈项目</t>
  </si>
  <si>
    <t>喀拉托海镇阿克卓勒村</t>
  </si>
  <si>
    <t>新建防渗渠8公里及其配套设施。</t>
  </si>
  <si>
    <t>特克斯县喀拉托海镇人民政府</t>
  </si>
  <si>
    <t>新建防渗渠8公里及其配套设施。，防渗渠建设大大减少了渠道整修、开挖的重复劳动，节省劳力投资，同时还有效控制了沙土地区的水土流失。</t>
  </si>
  <si>
    <t>TKS00050</t>
  </si>
  <si>
    <t>伊犁州特克斯县喀拉达拉镇2024年提升改造农村饮用水财政以工代赈项目</t>
  </si>
  <si>
    <t>喀拉达拉镇喀拉干德村、泊勒坎村</t>
  </si>
  <si>
    <t>1.喀拉达拉镇喀拉干德村，铺设DN110PE供水管网5公里，DN75PE供水管网6.5公里，DN63PE供水管网7公里，水表井46座，检查井15座，排气井3座，排水井2座，100方蓄水池1座，入户DN25供水管网11公里。2、喀拉达拉镇泊勒坎村1组，1巷，2巷，3巷，供水管网改造63PE供水管网1.2公里，水表井15座，检查井3座，入户25PE供水管网4公里。2组，6巷，7巷，8巷，63PE供水管网950米，水表井12座，检查井3座，入户25PE供水管网3.5公里。3组，13巷，14巷，63PE供水管网550米，水表井10座，检查井2座，入户25PE供水管网2.7公里。110PE供水主管网4.3公里，排气井4座，检查井3座。</t>
  </si>
  <si>
    <t>18.5公里</t>
  </si>
  <si>
    <t>TKS00051</t>
  </si>
  <si>
    <t>伊犁州特克斯县特克斯镇博斯坦村2024年农村道路财政以工代赈项目</t>
  </si>
  <si>
    <t>农村道路建设</t>
  </si>
  <si>
    <t>特克斯镇博斯坦村</t>
  </si>
  <si>
    <t>新建博斯坦村农村四级道路5千米及附属设施。</t>
  </si>
  <si>
    <t>特克斯县特克斯镇人民政府</t>
  </si>
  <si>
    <t>5千米</t>
  </si>
  <si>
    <t>新建博斯坦村农村四级道路5千米及附属设施。项目建成后可解决当地群众出行问题，为群众出行提供便利</t>
  </si>
  <si>
    <t>TKS00052</t>
  </si>
  <si>
    <t>伊犁州特克斯县2024年村庄巷道建设项目</t>
  </si>
  <si>
    <t>基础设施</t>
  </si>
  <si>
    <t>喀木斯特布拉克村、齐勒乌泽克村、乔拉克铁热克村、齐巴尔托布里格村、音加尔村、库木托别村、平安村</t>
  </si>
  <si>
    <t>全长35公里，其中：①喀木斯特布拉克村村组道路建设项目，全长6公里，沥青路面；②齐勒乌泽克村全长5公里，沥青路面；③乔拉克铁热克村、齐巴尔托布里格村，全长10公里，沥青路面；④音加尔村、库木托别村，全长8公里，沥青路面；⑤齐勒乌泽克村喀拉苏片区，全长6公里，沥青路面；包括路基桥涵路面及交通安全设施；其中，主线15公里路面宽度5.0-6.0米，支线20公里路面宽度3.5米-4.5米</t>
  </si>
  <si>
    <t>特克斯县交通运输局</t>
  </si>
  <si>
    <t>35公里</t>
  </si>
  <si>
    <t>胡瑞宗</t>
  </si>
  <si>
    <t>TKS00053</t>
  </si>
  <si>
    <t>伊犁州特克斯县2024年三类户发放低氟边销茶项目</t>
  </si>
  <si>
    <t>困难群众饮用低氟茶</t>
  </si>
  <si>
    <t>各乡镇</t>
  </si>
  <si>
    <t>为全县三类户发放低氟边销茶</t>
  </si>
  <si>
    <t>统战部</t>
  </si>
  <si>
    <t>马国忠</t>
  </si>
  <si>
    <t>TKS00054</t>
  </si>
  <si>
    <t>伊犁州特克斯县呼吉尔特蒙古族乡田园综合体特色小屋建设项目</t>
  </si>
  <si>
    <t>新建特色树屋25座（每座40平方米）、新建特色木屋20座（每座35平方米）及水、电、路配套附属工程。</t>
  </si>
  <si>
    <t>45座</t>
  </si>
  <si>
    <t>TKS00055</t>
  </si>
  <si>
    <t>伊犁州特克斯县乡村振兴草原旅游民宿项目</t>
  </si>
  <si>
    <t>喀甫萨朗村</t>
  </si>
  <si>
    <r>
      <t>建设一个占地5亩的具备住宿及餐饮的民宿，其中包括砖混结构客房20间，每间40</t>
    </r>
    <r>
      <rPr>
        <sz val="11"/>
        <rFont val="宋体"/>
        <charset val="134"/>
      </rPr>
      <t>㎡</t>
    </r>
    <r>
      <rPr>
        <sz val="11"/>
        <rFont val="仿宋_GB2312"/>
        <charset val="134"/>
      </rPr>
      <t>；厨房及餐厅共110</t>
    </r>
    <r>
      <rPr>
        <sz val="11"/>
        <rFont val="宋体"/>
        <charset val="134"/>
      </rPr>
      <t>㎡</t>
    </r>
    <r>
      <rPr>
        <sz val="11"/>
        <rFont val="仿宋_GB2312"/>
        <charset val="134"/>
      </rPr>
      <t>，停车位600</t>
    </r>
    <r>
      <rPr>
        <sz val="11"/>
        <rFont val="宋体"/>
        <charset val="134"/>
      </rPr>
      <t>㎡</t>
    </r>
    <r>
      <rPr>
        <sz val="11"/>
        <rFont val="仿宋_GB2312"/>
        <charset val="134"/>
      </rPr>
      <t>、木栈道500</t>
    </r>
    <r>
      <rPr>
        <sz val="11"/>
        <rFont val="宋体"/>
        <charset val="134"/>
      </rPr>
      <t>㎡</t>
    </r>
    <r>
      <rPr>
        <sz val="11"/>
        <rFont val="仿宋_GB2312"/>
        <charset val="134"/>
      </rPr>
      <t>、汀步布道500</t>
    </r>
    <r>
      <rPr>
        <sz val="11"/>
        <rFont val="宋体"/>
        <charset val="134"/>
      </rPr>
      <t>㎡</t>
    </r>
    <r>
      <rPr>
        <sz val="11"/>
        <rFont val="仿宋_GB2312"/>
        <charset val="134"/>
      </rPr>
      <t>、户外用餐区300</t>
    </r>
    <r>
      <rPr>
        <sz val="11"/>
        <rFont val="宋体"/>
        <charset val="134"/>
      </rPr>
      <t>㎡</t>
    </r>
    <r>
      <rPr>
        <sz val="11"/>
        <rFont val="仿宋_GB2312"/>
        <charset val="134"/>
      </rPr>
      <t>，户外休闲配套，公共照明等室外其他配套设施</t>
    </r>
  </si>
  <si>
    <r>
      <t>5</t>
    </r>
    <r>
      <rPr>
        <sz val="10"/>
        <rFont val="宋体"/>
        <charset val="134"/>
      </rPr>
      <t>亩</t>
    </r>
  </si>
  <si>
    <t>TKS00056</t>
  </si>
  <si>
    <t>伊犁州特克斯县特克斯镇霍斯库勒村旅游民宿建设项目</t>
  </si>
  <si>
    <t>霍斯库勒村</t>
  </si>
  <si>
    <t>对霍斯库勒村闲置房屋进行装修改造，打造成高标准民宿，改造面积2000平方米，每平方米1000元，共计200万元。</t>
  </si>
  <si>
    <t>TKS00057</t>
  </si>
  <si>
    <t>伊犁州特克斯县特克斯镇阿克塔斯村污水处理厂建设项目</t>
  </si>
  <si>
    <t>新建污水处理厂一座（400立方米/日），排水管网约17000米，检查井约350座及配套相关附属设施建设。</t>
  </si>
  <si>
    <t>17000米</t>
  </si>
  <si>
    <t>特发改【2022】265号</t>
  </si>
  <si>
    <t>TKS00058</t>
  </si>
  <si>
    <t>伊犁州特克斯县呼吉尔特蒙古民族乡农村公共服务项目</t>
  </si>
  <si>
    <t>（1）新建占地面积8195.7平方米农牧民文化活动场所（地面硬化3600平方米、修建一座消防水鹤、一座100平方米公共厕所、一座200平方米村民活动室及各类配套设施；（2）新建卵石水渠3914米（包括修建节制闸20座、跨路涵洞104座）；（3）新建人行道5300米（包括铺设水泥彩砖、路沿石，修建嵌入式停靠点51个</t>
  </si>
  <si>
    <t>8195.7平方米</t>
  </si>
  <si>
    <t>呼吉尔特蒙古民族乡人民政府</t>
  </si>
  <si>
    <t>（1）新建占地面积8195.7平方米农牧民文化活动场所（地面硬化3600平方米、修建一座消防水鹤、一座100平方米公共厕所、一座200平方米村民活动室及各类配套设施；（2）新建卵石水渠3914米（包括修建节制闸20座、跨路涵洞104座）；（3）新建人行道5300米（包括铺设水泥彩砖、路沿石，修建嵌入式停靠点51个）。产权归属：呼吉尔特村。利益联结机制：项目为公共服务设施项目，项目建成后为呼吉尔特村提供文化活动场所，增加了公共服务设施，让群众有获得感、幸福感。</t>
  </si>
  <si>
    <t>特发改【2022】268号</t>
  </si>
  <si>
    <t>TKS00059</t>
  </si>
  <si>
    <t>伊犁州特克斯县呼吉尔特蒙古民族乡人居环境整治项目</t>
  </si>
  <si>
    <t>呼吉尔特村、团结新村、前进新村、多勒肯村、库热村</t>
  </si>
  <si>
    <t>①新建污水处理管网23公里；②新建垃圾中转站11座及配套设施，（其中新建50立方米设施农业蔬菜大棚生产区生产垃圾中转站8座，100立方米群众生活垃圾中转站3座）。③新建100平方米公共厕所5座及配套设施（呼吉尔特村、团结新村、前进新村、多勒肯村、库热村各一座）。</t>
  </si>
  <si>
    <t>23公里</t>
  </si>
  <si>
    <t>①新建污水处理管网23公里；②新建垃圾中转站11座及配套设施，（其中新建50立方米设施农业蔬菜大棚生产区生产垃圾中转站8座，100立方米群众生活垃圾中转站3座）。③新建100平方米公共厕所5座及配套设施（呼吉尔特村、团结新村、前进新村、多勒肯村、库热村各一座）。产权归属：呼吉尔特村、团结新村、前进新村、多勒肯村、库热村。利益联结机制：项目为公共服务设施项目，增加了公共服务设施，让群众有获得感、幸福感。</t>
  </si>
  <si>
    <t>特发改【2022】267号</t>
  </si>
  <si>
    <t>TKS00060</t>
  </si>
  <si>
    <t>伊犁州特克斯县呼吉尔特蒙古民族乡人居环境整治建设项目</t>
  </si>
  <si>
    <t>小型农田水利设施</t>
  </si>
  <si>
    <t>①修建40U型渠27公里及附属（呼吉尔特村6公里、团结新村1公里，库热村6公里，多勒肯村14公里）；②新建上口3.2M,下口0.8M幸福渠15公里及附属；③新建40防渗渠3公里、3.5公里人行道；④改造提升自来水主管道（DN160-DN75）9公里。</t>
  </si>
  <si>
    <t>27公里</t>
  </si>
  <si>
    <t>①修建40U型渠27公里及附属（呼吉尔特村6公里、团结新村1公里，库热村6公里，多勒肯村14公里）；②新建上口3.2M,下口0.8M幸福渠15公里及附属；③新建40防渗渠3公里、3.5公里人行道；④改造提升自来水主管道（DN160-DN75）9公里。产权归属：呼吉尔特村、团结新村、前进新村、多勒肯村、库热村。利益联结机制：项目为公共服务设施项目，增加了公共服务设施，让群众有获得感、幸福感。</t>
  </si>
  <si>
    <t>特发改【2021】228号</t>
  </si>
  <si>
    <t>TKS00061</t>
  </si>
  <si>
    <t>伊犁州特克斯县呼吉尔特蒙古族乡前进新村示范项目</t>
  </si>
  <si>
    <t>前进新村</t>
  </si>
  <si>
    <t>1.新建人行道16公里及各类配套设施，2.新建卵石水渠16公里及附属设施。3.新建污水管网16公里及附属设施。4、修建旅游驿站两处及附属工程。5.强弱电入地10公里及附属。6.自来水改造16公里、修建检查井300座及附属。7.柏油路硬化10公里及附属。8.修建步栈道6公里及附属。</t>
  </si>
  <si>
    <t>74公里</t>
  </si>
  <si>
    <t>1.新建人行道16公里及各类配套设施，2.新建卵石水渠16公里及附属设施。3.新建污水管网16公里及附属设施。4、修建旅游驿站两处及附属工程。5.强弱电入地10公里及附属。6.自来水改造16公里、修建检查井300座及附属。7.柏油路硬化10公里及附属。8.修建步栈道6公里及附属。产权归属：前进新村。利益联结机制：完善了村庄公共服务设施，让群众有获得感、幸福感。</t>
  </si>
  <si>
    <t>特发改2022【266】号</t>
  </si>
  <si>
    <t>TKS00062</t>
  </si>
  <si>
    <t>伊犁州特克斯县阔克苏乡改善农村人居环境基础建设项目</t>
  </si>
  <si>
    <t>阔克苏乡</t>
  </si>
  <si>
    <t>1.人行道6公里（其中：一社区1.5公里，二社区3公里，阿克仓村1.5公里）；2.驿站2处及附属设施，硬化1200平方米；3.公共厕所1座及附属设施；巷道硬化6.5公里（其中：一社区3公里，二社区3.5公里，阿克仓村0.5公里）；5.地面硬化500平方米，两个桥涵及配套设施。</t>
  </si>
  <si>
    <t>9公里</t>
  </si>
  <si>
    <t>1.人行道6公里（其中：一社区1.5公里，二社区3公里，阿克仓村1.5公里）；2.驿站2处及附属设施，硬化1200平方米；3.公共厕所1座及附属设施；巷道硬化6.5公里（其中：一社区3公里，二社区3.5公里，阿克仓村0.5公里）；5.地面硬化500平方米，两个桥涵及配套设施。有效改善农村人居环境，提高辖区1000余人的卫生水平。</t>
  </si>
  <si>
    <t>特发改【2021】230号</t>
  </si>
  <si>
    <t>TKS00063</t>
  </si>
  <si>
    <t>伊犁州特克斯县乔拉克铁热克镇农村环境整治建设项目</t>
  </si>
  <si>
    <t>孟布拉克村、阿克塔木村、阿 特恰比斯村、坎土曼托别村、齐巴尔托布勒格村、乔拉克铁热克村、克孜勒阔拉村。</t>
  </si>
  <si>
    <t>1、孟布拉克村新建人行道4.2公里，路沿石 4.2公里， 防渗渠30公里。 2、阿克塔木村新建新建人行道16公里、路沿石16公 里、 防渗渠16公里。 3、阿特恰比斯村新建人行道5.5公里、路沿石5.5公里、  防渗渠20公里。 4、坎土曼托别村新建人行道4.2公里，路沿石4.2公里， 防渗 渠4.2公里。 5、齐巴尔托布勒格村新建新建人行道5公里、路沿石5公里、 防渗 渠5公里。 6、乔拉克铁热克村新建新建人行道4公里、路沿石4公里、 防渗渠19 公里。 7、克孜勒阔拉村新建垃圾站中转站一座， 人行道2公里，路沿石4公里。</t>
  </si>
  <si>
    <t>167公里</t>
  </si>
  <si>
    <t>绩效目标：1、孟布拉克村新建人行道4.2公里，路沿石 4.2公里， 防渗渠30公里。 2、阿克塔木村新建新建人行道16公里、路沿石16公 里、 防渗渠16公里。 3、阿特恰比斯村新建人行道5.5公里、路沿石5.5公里、  防渗渠20公里。 4、坎土曼托别村新建人行道4.2公里，路沿石4.2公里， 防渗 渠4.2公里。 5、齐巴尔托布勒格村新建新建人行道5公里、路沿石5公里、 防渗 渠5公里。 6、乔拉克铁热克村新建新建人行道4公里、路沿石4公里、 防渗渠19 公里。 7、克孜勒阔拉村新建垃圾站中转站一座， 人行道2公里，路沿石4公里。
防渗渠建成后可以有效灌溉庭院增加农牧民收入，人行道、路沿石建成后，7个村的农牧民在人行道行走，不用在大路上走，更加安全，同时改善各村环境，垃圾中转站建成后，因克孜勒阔拉村离镇垃圾填埋场太远，拉运不方便，垃圾中转站建设后有效解决垃圾清运问题</t>
  </si>
  <si>
    <t>特发改【2021】251号</t>
  </si>
  <si>
    <t>TKS00064</t>
  </si>
  <si>
    <t>伊犁州特克斯县特克斯县乔拉克铁热克镇巷道硬化项目</t>
  </si>
  <si>
    <t>乔拉克铁热克社区、齐巴尔托 布里格社区</t>
  </si>
  <si>
    <t>新建巷道路20公里</t>
  </si>
  <si>
    <t>20公里</t>
  </si>
  <si>
    <t>绩效目标：新建巷道路20公里
乔拉克铁热克镇区巷道道路2012年修建，因年久失修，破烂不堪，出行不方便，待项目建成后方便镇区居民出行，改善环境。</t>
  </si>
  <si>
    <t>特发改【2021】249号</t>
  </si>
  <si>
    <t>TKS00065</t>
  </si>
  <si>
    <t>伊犁州特克斯县特克斯县喀拉达拉镇人居环境基础设施建设项目</t>
  </si>
  <si>
    <t>喀拉达拉镇库木托别克村，加尔阔拉村、希勒吐别克村，喀拉尕什特村、翁格塔斯村、加朗村、泊勒坎村。</t>
  </si>
  <si>
    <t>1、喀拉达拉镇加朗村开卖尔支渠防渗4.8公里，渠系建筑物48座；希勒吐别克村新建2.5 公里农村防渗渠:2、新建巷道渠50公里及附属设施:3、新建人行道16公里、水渠16公里及桥涵等附属设施；4、新建农村渠系50公里及桥涵、闸门配套设施；5、农牧民休闲活动中心3处，面积共计8000平方米，新建公共厕所5座，新建村级消防综合设施4套。</t>
  </si>
  <si>
    <t>139.3公里</t>
  </si>
  <si>
    <t>1、喀拉达拉镇加朗村开卖尔支渠防渗4.8公里，渠系建筑物48座；希勒吐别克村新建2.5 公里农村防渗渠:2、新建巷道渠50公里及附属设施:3、新建人行道16公里、水渠16公里及桥涵等附属设施；4、新建农村渠系50公里及桥涵、闸门配套设施；5、农牧民休闲活动中心3处，面积共计8000平方米，新建公共厕所5座，新建村级消防综合设施4套。产权归属：喀拉达拉镇库木托别克村，加尔阔拉村、希勒吐别克村，喀拉尕什特村、翁格塔斯村、加朗村、泊勒坎村。通过该项目解决困难群众就业，提高收入。</t>
  </si>
  <si>
    <t>特发改【2021】237号</t>
  </si>
  <si>
    <t>TKS00066</t>
  </si>
  <si>
    <t>伊犁州特克斯县喀拉托海镇柯尔干布拉克村基础设施建设项目</t>
  </si>
  <si>
    <t>新建日处理200平方米粪污一体化处理站1座，新建排水管网6.5公里及其配套附属设施；变压器增容及输电线路建设</t>
  </si>
  <si>
    <t>6.5公里</t>
  </si>
  <si>
    <t>特列吾哈布力</t>
  </si>
  <si>
    <t>有效改善柯尔干布拉克村污水乱排乱放，提高污水收集效率，农牧民生活水平得到进一步提升；有效解决柯尔干布拉克村电力覆盖不足，部分农牧民用电困难问题</t>
  </si>
  <si>
    <t>特发改【2023】371号</t>
  </si>
  <si>
    <t>TKS00067</t>
  </si>
  <si>
    <t>伊犁州特克斯县喀拉托海镇也什克勒克村污水管网建设项目</t>
  </si>
  <si>
    <t>新建粪污日处理400平方米一体化处理站1座，新建排水管网18公里及其配套附属设施</t>
  </si>
  <si>
    <t>18公里</t>
  </si>
  <si>
    <t xml:space="preserve">
随着污水处理措施完善，将实现每家每户的生活污水可以通过污水管道排出，再汇入污水处理厂，实现镇村污水管网全覆盖，提高污水收集效率，农牧民生活水平得到进一步提升</t>
  </si>
  <si>
    <t>特发改【2023】372号</t>
  </si>
  <si>
    <t>TKS00068</t>
  </si>
  <si>
    <t>伊犁州特克斯县2024年村组道路建设项目</t>
  </si>
  <si>
    <t>塔斯巴斯陶村平安村、阔克铁热克村、前进村、团结新村、查干萨依村、莫因台村、萨尔阔布村、莫因卓勒村、喀拉峻村、喀甫萨朗村</t>
  </si>
  <si>
    <t>全长141.592公里，其中：①乔拉克铁热克乡塔斯巴斯陶村-阔克铁热克乡平安村道路，全长27.6公里，沥青路面；②库热村至前进新村，全长8.58公里，沥青路面；③X766线K57+260-大莫因台牧业村，全长27.254公里，沥青路面；④莫因卓勒村-克桑旅游点，全长26.158公里，沥青路面；⑤萨尔阔布村-莫因卓勒村，全长9公里，沥青路面；⑥喀拉峻村村组道路建设项目，28公里，沥青路面；⑦查干萨依村至塞克牧业村，全长15公里，沥青路面；⑧喀拉峻-斯坦布拉克村，全长19公里，沥青路面；⑨喀甫萨朗村，全长15公里，沥青路面；包括路基桥涵路面及交通安全设施</t>
  </si>
  <si>
    <t>141.592公里</t>
  </si>
  <si>
    <t>交通局</t>
  </si>
  <si>
    <t>特发改【2023】369号</t>
  </si>
  <si>
    <t>TKS00069</t>
  </si>
  <si>
    <t>伊犁州特克斯县2022农村公路建设项目</t>
  </si>
  <si>
    <t>阿克铁热克村、马场、喀拉萨依村马场第四社区、阔克苏村、阿克塔斯村</t>
  </si>
  <si>
    <t>①阿克铁热克村村组道路建设项目，全长4.083，沥青路面；②马场大桥至喀拉萨依村村组道路建设项目，全长6.825公里，沥青路面；③马场-阔克苏乡公路改建项目，全长12.8公里，沥青路面；④阿克塔斯村村组道路建设项目，全长10.732公里，沥青路面。内容包括路基桥涵路面及交通安全设施</t>
  </si>
  <si>
    <t>34.44公里</t>
  </si>
  <si>
    <t>特发改【2022】155号</t>
  </si>
  <si>
    <t>TKS00070</t>
  </si>
  <si>
    <t>伊犁州特克斯县扬水及灌溉工程</t>
  </si>
  <si>
    <t>特克斯县齐勒乌泽克镇</t>
  </si>
  <si>
    <t>幸福渠至纳瓦渠扬水工程，扬水首部工程，配水管网PE(DN630) 长3.83公里。</t>
  </si>
  <si>
    <t>特克斯县水利服务站</t>
  </si>
  <si>
    <t>3.83公里</t>
  </si>
  <si>
    <t>特克斯县水利局</t>
  </si>
  <si>
    <t>刘志新</t>
  </si>
  <si>
    <t xml:space="preserve">特发改【2023】378号       </t>
  </si>
  <si>
    <t>TKS00071</t>
  </si>
  <si>
    <t>伊犁州特克斯县灌区扬水工程</t>
  </si>
  <si>
    <t>特克斯县喀拉托海镇也什克勒克村</t>
  </si>
  <si>
    <t>排水闸阀1座，DN400主管道40米，DN315闸阀56个，检查井48座。DN75管道0.8公里，渠道改扩建3公里及维修附属设施；</t>
  </si>
  <si>
    <t>3.8公里</t>
  </si>
  <si>
    <t xml:space="preserve">特发改【2021】222号       </t>
  </si>
  <si>
    <t>TKS00072</t>
  </si>
  <si>
    <t>伊犁州特克斯县农村安全饮水一体化巩固乡村振兴提升工程</t>
  </si>
  <si>
    <t>特克斯县乔拉克铁热克镇、齐勒乌
泽克镇，蒙古乡。</t>
  </si>
  <si>
    <t>①水源工程：引水口1座，引水口位于已建乔拉克铁热克渠首上游500m的支流处。②引水、排砂渠各1条，总长50m；沉砂池1座。③输配水管网工程：输配水管网总长73.345km，管径DN200～40mm，其中输水干管5.80km，配水干支管总长67.545km；④管道附属构筑物：主要新建检查井64座，水表井65座；⑤调节构筑物：新建高位蓄水池3座，容量为200m3 2座，100m3 1座,减压池1座。⑥水厂：新建水厂一座，占地面积4.87亩,内设水质净化厂等设施。</t>
  </si>
  <si>
    <t>146.69公里</t>
  </si>
  <si>
    <t xml:space="preserve">特发改【2021】220号       </t>
  </si>
  <si>
    <t>TKS00073</t>
  </si>
  <si>
    <t>伊犁州特克斯县齐勒乌泽克镇阿克奇村退耕还林地埋管网建设项目</t>
  </si>
  <si>
    <t>新建主管网13公里，分干管54公里，1000立方蓄水池1座，120立方减压池2座及相关附属设施。</t>
  </si>
  <si>
    <t>67公里</t>
  </si>
  <si>
    <t>新建主管网13公里，分干管54公里，1000立方蓄水池1座，120立方减压池2座及相关附属设施。项目建成后产权归阿克奇村；将解决129户旱田浇水问题，提高经济收入</t>
  </si>
  <si>
    <t xml:space="preserve">特发改【2022】235号       </t>
  </si>
  <si>
    <t>TKS00074</t>
  </si>
  <si>
    <t>伊犁州特克斯县阔克铁热克乡农村人居环境整治建设项目</t>
  </si>
  <si>
    <t>农村基础设施</t>
  </si>
  <si>
    <t>霍斯托别村、玛热勒塔斯村、平安村、阔克铁热克村、莫因台村</t>
  </si>
  <si>
    <t>①新建防渗渠及配套渠系设施8公里（其中霍斯托别村2公里、玛热勒塔斯村2公里、平安村4公里），新建人行道10公里及配套设施（其中霍斯托别村2公里、阔克铁热克村8公里）。
②新建莫因台村300平米村民活动场所及附属设施。</t>
  </si>
  <si>
    <r>
      <t>新建防渗渠及配套渠系设施</t>
    </r>
    <r>
      <rPr>
        <sz val="11"/>
        <rFont val="Times New Roman"/>
        <charset val="134"/>
      </rPr>
      <t>8</t>
    </r>
    <r>
      <rPr>
        <sz val="11"/>
        <rFont val="宋体"/>
        <charset val="134"/>
      </rPr>
      <t>公里（其中霍斯托别村</t>
    </r>
    <r>
      <rPr>
        <sz val="11"/>
        <rFont val="Times New Roman"/>
        <charset val="134"/>
      </rPr>
      <t>2</t>
    </r>
    <r>
      <rPr>
        <sz val="11"/>
        <rFont val="宋体"/>
        <charset val="134"/>
      </rPr>
      <t>公里、玛热勒塔斯村</t>
    </r>
    <r>
      <rPr>
        <sz val="11"/>
        <rFont val="Times New Roman"/>
        <charset val="134"/>
      </rPr>
      <t>2</t>
    </r>
    <r>
      <rPr>
        <sz val="11"/>
        <rFont val="宋体"/>
        <charset val="134"/>
      </rPr>
      <t>公里、平安村</t>
    </r>
    <r>
      <rPr>
        <sz val="11"/>
        <rFont val="Times New Roman"/>
        <charset val="134"/>
      </rPr>
      <t>4</t>
    </r>
    <r>
      <rPr>
        <sz val="11"/>
        <rFont val="宋体"/>
        <charset val="134"/>
      </rPr>
      <t>公里），新建人行道</t>
    </r>
    <r>
      <rPr>
        <sz val="11"/>
        <rFont val="Times New Roman"/>
        <charset val="134"/>
      </rPr>
      <t>10</t>
    </r>
    <r>
      <rPr>
        <sz val="11"/>
        <rFont val="宋体"/>
        <charset val="134"/>
      </rPr>
      <t>公里及配套设施（其中霍斯托别村</t>
    </r>
    <r>
      <rPr>
        <sz val="11"/>
        <rFont val="Times New Roman"/>
        <charset val="134"/>
      </rPr>
      <t>2</t>
    </r>
    <r>
      <rPr>
        <sz val="11"/>
        <rFont val="宋体"/>
        <charset val="134"/>
      </rPr>
      <t>公里、阔克铁热克村</t>
    </r>
    <r>
      <rPr>
        <sz val="11"/>
        <rFont val="Times New Roman"/>
        <charset val="134"/>
      </rPr>
      <t>8</t>
    </r>
    <r>
      <rPr>
        <sz val="11"/>
        <rFont val="宋体"/>
        <charset val="134"/>
      </rPr>
      <t>公里）。项目建成后产权归霍斯托别村、玛热勒塔斯村、平安村、阔克铁热克村、莫因台村；改善村容村貌，完善农村基础设施建设，建设美丽乡村，提高居民生活水平。</t>
    </r>
  </si>
  <si>
    <t xml:space="preserve">特发改【2021】214号       </t>
  </si>
  <si>
    <t>TKS00075</t>
  </si>
  <si>
    <t>伊犁州特克斯县阔克铁热克乡防渗渠建设项目</t>
  </si>
  <si>
    <t>平安村、莫因台村、齐巴尔塔勒村、查干萨依村</t>
  </si>
  <si>
    <t>①新建阿克乔克村中心片区10公里80cmU型防渗渠及渠系工程。
②新建莫因台村一片区8公里,80U型防渗渠，莫因台村四片区2公里,80U型防渗渠。
③新建齐巴尔塔勒村完成巷道内卵石砌筑水渠15km，主街混凝土渠道2公里。
④新建查干萨依村中心片区、别得阔热克片区25公里50型防渗渠及渠系工程。</t>
  </si>
  <si>
    <t>60公里</t>
  </si>
  <si>
    <t>①新建阿克乔克村中心片区10公里80cmU型防渗渠及渠系工程。
②新建莫因台村一片区8公里,80U型防渗渠，莫因台村四片区2公里,80U型防渗渠。
③新建齐巴尔塔勒村完成巷道内卵石砌筑水渠15km，主街混凝土渠道2公里。
④新建查干萨依村中心片区、别得阔热克片区25公里50型防渗渠及渠系工程。项目建成后产权归平安村、莫因台村、齐巴尔塔勒村、查干萨依村；改善村容村貌，完善农村基础设施建设，建设美丽乡村，提高居民生活水平。</t>
  </si>
  <si>
    <t xml:space="preserve">特发改【2021】213号       </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</si>
</sst>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_ "/>
  </numFmts>
  <fonts count="32">
    <font>
      <sz val="11"/>
      <color theme="1"/>
      <name val="宋体"/>
      <charset val="134"/>
      <scheme val="minor"/>
    </font>
    <font>
      <sz val="11"/>
      <name val="仿宋_GB2312"/>
      <charset val="134"/>
    </font>
    <font>
      <sz val="11"/>
      <name val="宋体"/>
      <charset val="134"/>
      <scheme val="minor"/>
    </font>
    <font>
      <sz val="24"/>
      <name val="方正小标宋简体"/>
      <charset val="134"/>
    </font>
    <font>
      <b/>
      <sz val="11"/>
      <name val="仿宋_GB2312"/>
      <charset val="134"/>
    </font>
    <font>
      <sz val="11"/>
      <name val="宋体"/>
      <charset val="134"/>
    </font>
    <font>
      <sz val="10"/>
      <name val="Tahoma"/>
      <charset val="134"/>
    </font>
    <font>
      <sz val="12"/>
      <name val="宋体"/>
      <charset val="134"/>
    </font>
    <font>
      <sz val="8"/>
      <name val="方正仿宋简体"/>
      <charset val="134"/>
    </font>
    <font>
      <sz val="11"/>
      <name val="Tahoma"/>
      <charset val="134"/>
    </font>
    <font>
      <sz val="10"/>
      <name val="宋体"/>
      <charset val="134"/>
    </font>
    <font>
      <sz val="11"/>
      <color theme="1"/>
      <name val="宋体"/>
      <charset val="0"/>
      <scheme val="minor"/>
    </font>
    <font>
      <sz val="11"/>
      <color rgb="FF9C0006"/>
      <name val="宋体"/>
      <charset val="0"/>
      <scheme val="minor"/>
    </font>
    <font>
      <b/>
      <sz val="11"/>
      <color rgb="FFFFFFFF"/>
      <name val="宋体"/>
      <charset val="0"/>
      <scheme val="minor"/>
    </font>
    <font>
      <sz val="11"/>
      <color theme="0"/>
      <name val="宋体"/>
      <charset val="0"/>
      <scheme val="minor"/>
    </font>
    <font>
      <sz val="11"/>
      <color rgb="FF9C6500"/>
      <name val="宋体"/>
      <charset val="0"/>
      <scheme val="minor"/>
    </font>
    <font>
      <b/>
      <sz val="15"/>
      <color theme="3"/>
      <name val="宋体"/>
      <charset val="134"/>
      <scheme val="minor"/>
    </font>
    <font>
      <sz val="11"/>
      <color rgb="FF3F3F76"/>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b/>
      <sz val="11"/>
      <color rgb="FF3F3F3F"/>
      <name val="宋体"/>
      <charset val="0"/>
      <scheme val="minor"/>
    </font>
    <font>
      <sz val="11"/>
      <color rgb="FF006100"/>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b/>
      <sz val="11"/>
      <name val="Arial"/>
      <charset val="134"/>
    </font>
    <font>
      <sz val="11"/>
      <name val="Times New Roman"/>
      <charset val="134"/>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1" fillId="19" borderId="0" applyNumberFormat="0" applyBorder="0" applyAlignment="0" applyProtection="0">
      <alignment vertical="center"/>
    </xf>
    <xf numFmtId="0" fontId="17" fillId="15"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9"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4" fillId="22" borderId="0" applyNumberFormat="0" applyBorder="0" applyAlignment="0" applyProtection="0">
      <alignment vertical="center"/>
    </xf>
    <xf numFmtId="0" fontId="24" fillId="0" borderId="0" applyNumberFormat="0" applyFill="0" applyBorder="0" applyAlignment="0" applyProtection="0">
      <alignment vertical="center"/>
    </xf>
    <xf numFmtId="0" fontId="7" fillId="0" borderId="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14" borderId="6" applyNumberFormat="0" applyFont="0" applyAlignment="0" applyProtection="0">
      <alignment vertical="center"/>
    </xf>
    <xf numFmtId="0" fontId="14" fillId="13" borderId="0" applyNumberFormat="0" applyBorder="0" applyAlignment="0" applyProtection="0">
      <alignment vertical="center"/>
    </xf>
    <xf numFmtId="0" fontId="22"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6" fillId="0" borderId="5" applyNumberFormat="0" applyFill="0" applyAlignment="0" applyProtection="0">
      <alignment vertical="center"/>
    </xf>
    <xf numFmtId="0" fontId="19" fillId="0" borderId="5" applyNumberFormat="0" applyFill="0" applyAlignment="0" applyProtection="0">
      <alignment vertical="center"/>
    </xf>
    <xf numFmtId="0" fontId="14" fillId="21" borderId="0" applyNumberFormat="0" applyBorder="0" applyAlignment="0" applyProtection="0">
      <alignment vertical="center"/>
    </xf>
    <xf numFmtId="0" fontId="22" fillId="0" borderId="9" applyNumberFormat="0" applyFill="0" applyAlignment="0" applyProtection="0">
      <alignment vertical="center"/>
    </xf>
    <xf numFmtId="0" fontId="14" fillId="12" borderId="0" applyNumberFormat="0" applyBorder="0" applyAlignment="0" applyProtection="0">
      <alignment vertical="center"/>
    </xf>
    <xf numFmtId="0" fontId="25" fillId="18" borderId="10" applyNumberFormat="0" applyAlignment="0" applyProtection="0">
      <alignment vertical="center"/>
    </xf>
    <xf numFmtId="0" fontId="18" fillId="18" borderId="7" applyNumberFormat="0" applyAlignment="0" applyProtection="0">
      <alignment vertical="center"/>
    </xf>
    <xf numFmtId="0" fontId="13" fillId="8" borderId="4" applyNumberFormat="0" applyAlignment="0" applyProtection="0">
      <alignment vertical="center"/>
    </xf>
    <xf numFmtId="0" fontId="11" fillId="29" borderId="0" applyNumberFormat="0" applyBorder="0" applyAlignment="0" applyProtection="0">
      <alignment vertical="center"/>
    </xf>
    <xf numFmtId="0" fontId="14" fillId="32" borderId="0" applyNumberFormat="0" applyBorder="0" applyAlignment="0" applyProtection="0">
      <alignment vertical="center"/>
    </xf>
    <xf numFmtId="0" fontId="21" fillId="0" borderId="8" applyNumberFormat="0" applyFill="0" applyAlignment="0" applyProtection="0">
      <alignment vertical="center"/>
    </xf>
    <xf numFmtId="0" fontId="29" fillId="0" borderId="11" applyNumberFormat="0" applyFill="0" applyAlignment="0" applyProtection="0">
      <alignment vertical="center"/>
    </xf>
    <xf numFmtId="0" fontId="26" fillId="28" borderId="0" applyNumberFormat="0" applyBorder="0" applyAlignment="0" applyProtection="0">
      <alignment vertical="center"/>
    </xf>
    <xf numFmtId="0" fontId="15" fillId="11" borderId="0" applyNumberFormat="0" applyBorder="0" applyAlignment="0" applyProtection="0">
      <alignment vertical="center"/>
    </xf>
    <xf numFmtId="0" fontId="11" fillId="17" borderId="0" applyNumberFormat="0" applyBorder="0" applyAlignment="0" applyProtection="0">
      <alignment vertical="center"/>
    </xf>
    <xf numFmtId="0" fontId="14" fillId="25" borderId="0" applyNumberFormat="0" applyBorder="0" applyAlignment="0" applyProtection="0">
      <alignment vertical="center"/>
    </xf>
    <xf numFmtId="0" fontId="11" fillId="16" borderId="0" applyNumberFormat="0" applyBorder="0" applyAlignment="0" applyProtection="0">
      <alignment vertical="center"/>
    </xf>
    <xf numFmtId="0" fontId="11" fillId="7" borderId="0" applyNumberFormat="0" applyBorder="0" applyAlignment="0" applyProtection="0">
      <alignment vertical="center"/>
    </xf>
    <xf numFmtId="0" fontId="11" fillId="27" borderId="0" applyNumberFormat="0" applyBorder="0" applyAlignment="0" applyProtection="0">
      <alignment vertical="center"/>
    </xf>
    <xf numFmtId="0" fontId="11" fillId="4" borderId="0" applyNumberFormat="0" applyBorder="0" applyAlignment="0" applyProtection="0">
      <alignment vertical="center"/>
    </xf>
    <xf numFmtId="0" fontId="14" fillId="24" borderId="0" applyNumberFormat="0" applyBorder="0" applyAlignment="0" applyProtection="0">
      <alignment vertical="center"/>
    </xf>
    <xf numFmtId="0" fontId="14" fillId="31" borderId="0" applyNumberFormat="0" applyBorder="0" applyAlignment="0" applyProtection="0">
      <alignment vertical="center"/>
    </xf>
    <xf numFmtId="0" fontId="11" fillId="26" borderId="0" applyNumberFormat="0" applyBorder="0" applyAlignment="0" applyProtection="0">
      <alignment vertical="center"/>
    </xf>
    <xf numFmtId="0" fontId="11" fillId="3" borderId="0" applyNumberFormat="0" applyBorder="0" applyAlignment="0" applyProtection="0">
      <alignment vertical="center"/>
    </xf>
    <xf numFmtId="0" fontId="14" fillId="23" borderId="0" applyNumberFormat="0" applyBorder="0" applyAlignment="0" applyProtection="0">
      <alignment vertical="center"/>
    </xf>
    <xf numFmtId="0" fontId="11" fillId="6" borderId="0" applyNumberFormat="0" applyBorder="0" applyAlignment="0" applyProtection="0">
      <alignment vertical="center"/>
    </xf>
    <xf numFmtId="0" fontId="14" fillId="20" borderId="0" applyNumberFormat="0" applyBorder="0" applyAlignment="0" applyProtection="0">
      <alignment vertical="center"/>
    </xf>
    <xf numFmtId="0" fontId="14" fillId="30" borderId="0" applyNumberFormat="0" applyBorder="0" applyAlignment="0" applyProtection="0">
      <alignment vertical="center"/>
    </xf>
    <xf numFmtId="0" fontId="11" fillId="2" borderId="0" applyNumberFormat="0" applyBorder="0" applyAlignment="0" applyProtection="0">
      <alignment vertical="center"/>
    </xf>
    <xf numFmtId="0" fontId="14" fillId="10" borderId="0" applyNumberFormat="0" applyBorder="0" applyAlignment="0" applyProtection="0">
      <alignment vertical="center"/>
    </xf>
    <xf numFmtId="0" fontId="7" fillId="0" borderId="0">
      <alignment vertical="top"/>
    </xf>
  </cellStyleXfs>
  <cellXfs count="41">
    <xf numFmtId="0" fontId="0" fillId="0" borderId="0" xfId="0">
      <alignment vertical="center"/>
    </xf>
    <xf numFmtId="0" fontId="1" fillId="0" borderId="0" xfId="0" applyFont="1" applyFill="1">
      <alignment vertical="center"/>
    </xf>
    <xf numFmtId="0" fontId="1" fillId="0" borderId="0" xfId="0" applyFont="1" applyFill="1">
      <alignment vertical="center"/>
    </xf>
    <xf numFmtId="0" fontId="2" fillId="0" borderId="0" xfId="0" applyFont="1" applyFill="1">
      <alignment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0" xfId="0" applyFont="1" applyFill="1" applyAlignment="1">
      <alignment horizontal="center" vertical="center"/>
    </xf>
    <xf numFmtId="0" fontId="4" fillId="0" borderId="0" xfId="0" applyFont="1" applyFill="1" applyAlignment="1">
      <alignment horizontal="center" vertical="center"/>
    </xf>
    <xf numFmtId="0" fontId="4"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31" fontId="1"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9" fillId="0" borderId="1" xfId="0" applyFont="1" applyFill="1" applyBorder="1" applyAlignment="1">
      <alignment horizontal="center"/>
    </xf>
    <xf numFmtId="0" fontId="5"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31" fontId="1"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49" fontId="1" fillId="0" borderId="1" xfId="0" applyNumberFormat="1"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11" applyFont="1" applyFill="1" applyBorder="1" applyAlignment="1" applyProtection="1">
      <alignment horizontal="center" vertical="center" wrapText="1"/>
    </xf>
    <xf numFmtId="0" fontId="1" fillId="0" borderId="1" xfId="11" applyFont="1" applyFill="1" applyBorder="1" applyAlignment="1" applyProtection="1">
      <alignment horizontal="left" vertical="center" wrapText="1"/>
    </xf>
    <xf numFmtId="0" fontId="5" fillId="0" borderId="1" xfId="11" applyFont="1" applyFill="1" applyBorder="1" applyAlignment="1" applyProtection="1">
      <alignment horizontal="center" vertical="center" wrapText="1"/>
    </xf>
    <xf numFmtId="0" fontId="5" fillId="0" borderId="1" xfId="11" applyFont="1" applyFill="1" applyBorder="1" applyAlignment="1" applyProtection="1">
      <alignment horizontal="left" vertical="center" wrapText="1"/>
    </xf>
    <xf numFmtId="0" fontId="1" fillId="0" borderId="0" xfId="0" applyFont="1" applyFill="1" applyAlignment="1">
      <alignment vertical="center" wrapText="1"/>
    </xf>
    <xf numFmtId="176" fontId="1" fillId="0" borderId="1" xfId="0" applyNumberFormat="1" applyFont="1" applyFill="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常规_自治区下达塔城2007年财政扶贫资金项目下达计划表－1048万元" xfId="11"/>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4" xfId="50"/>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80"/>
  <sheetViews>
    <sheetView tabSelected="1" zoomScale="70" zoomScaleNormal="70" workbookViewId="0">
      <pane ySplit="5" topLeftCell="A6" activePane="bottomLeft" state="frozen"/>
      <selection/>
      <selection pane="bottomLeft" activeCell="A1" sqref="$A1:$XFD1048576"/>
    </sheetView>
  </sheetViews>
  <sheetFormatPr defaultColWidth="9" defaultRowHeight="13.5"/>
  <cols>
    <col min="1" max="1" width="8.525" style="1" customWidth="1"/>
    <col min="2" max="2" width="15.4333333333333" style="1" customWidth="1"/>
    <col min="3" max="3" width="8.08333333333333" style="1" customWidth="1"/>
    <col min="4" max="4" width="10.25" style="1" customWidth="1"/>
    <col min="5" max="5" width="6.46666666666667" style="1" customWidth="1"/>
    <col min="6" max="6" width="11" style="1" customWidth="1"/>
    <col min="7" max="7" width="49.2083333333333" style="1" customWidth="1"/>
    <col min="8" max="8" width="9" style="1"/>
    <col min="9" max="9" width="7.79166666666667" style="1" customWidth="1"/>
    <col min="10" max="11" width="10.375" style="1"/>
    <col min="12" max="12" width="9.375" style="1"/>
    <col min="13" max="13" width="9" style="1"/>
    <col min="14" max="14" width="10.375" style="1"/>
    <col min="15" max="15" width="9.375" style="1"/>
    <col min="16" max="16" width="9" style="1"/>
    <col min="17" max="17" width="12.625" style="1"/>
    <col min="18" max="18" width="39.8583333333333" style="2" customWidth="1"/>
    <col min="19" max="19" width="14.875" style="1"/>
    <col min="20" max="20" width="12.625" style="1"/>
    <col min="21" max="16384" width="9" style="1"/>
  </cols>
  <sheetData>
    <row r="1" ht="54" customHeight="1" spans="1:20">
      <c r="A1" s="4" t="s">
        <v>0</v>
      </c>
      <c r="B1" s="4"/>
      <c r="C1" s="4"/>
      <c r="D1" s="4"/>
      <c r="E1" s="4"/>
      <c r="F1" s="4"/>
      <c r="G1" s="4"/>
      <c r="H1" s="4"/>
      <c r="I1" s="4"/>
      <c r="J1" s="4"/>
      <c r="K1" s="4"/>
      <c r="L1" s="4"/>
      <c r="M1" s="4"/>
      <c r="N1" s="4"/>
      <c r="O1" s="4"/>
      <c r="P1" s="4"/>
      <c r="Q1" s="4"/>
      <c r="R1" s="16"/>
      <c r="S1" s="4"/>
      <c r="T1" s="4"/>
    </row>
    <row r="2" ht="27" customHeight="1" spans="1:20">
      <c r="A2" s="5" t="s">
        <v>1</v>
      </c>
      <c r="B2" s="5"/>
      <c r="C2" s="5"/>
      <c r="D2" s="5"/>
      <c r="E2" s="5"/>
      <c r="F2" s="5"/>
      <c r="G2" s="5"/>
      <c r="H2" s="5"/>
      <c r="I2" s="5"/>
      <c r="J2" s="5"/>
      <c r="K2" s="5"/>
      <c r="L2" s="5"/>
      <c r="M2" s="5"/>
      <c r="N2" s="5"/>
      <c r="O2" s="5"/>
      <c r="P2" s="5" t="s">
        <v>2</v>
      </c>
      <c r="Q2" s="5"/>
      <c r="R2" s="17"/>
      <c r="S2" s="5"/>
      <c r="T2" s="5"/>
    </row>
    <row r="3" s="1" customFormat="1" ht="27" customHeight="1" spans="1:20">
      <c r="A3" s="6" t="s">
        <v>3</v>
      </c>
      <c r="B3" s="6" t="s">
        <v>4</v>
      </c>
      <c r="C3" s="6" t="s">
        <v>5</v>
      </c>
      <c r="D3" s="6" t="s">
        <v>6</v>
      </c>
      <c r="E3" s="6" t="s">
        <v>7</v>
      </c>
      <c r="F3" s="6" t="s">
        <v>8</v>
      </c>
      <c r="G3" s="6" t="s">
        <v>9</v>
      </c>
      <c r="H3" s="6" t="s">
        <v>10</v>
      </c>
      <c r="I3" s="6" t="s">
        <v>11</v>
      </c>
      <c r="J3" s="6" t="s">
        <v>12</v>
      </c>
      <c r="K3" s="6" t="s">
        <v>13</v>
      </c>
      <c r="L3" s="6"/>
      <c r="M3" s="6"/>
      <c r="N3" s="6"/>
      <c r="O3" s="6"/>
      <c r="P3" s="6" t="s">
        <v>14</v>
      </c>
      <c r="Q3" s="6" t="s">
        <v>15</v>
      </c>
      <c r="R3" s="18" t="s">
        <v>16</v>
      </c>
      <c r="S3" s="6" t="s">
        <v>17</v>
      </c>
      <c r="T3" s="6" t="s">
        <v>18</v>
      </c>
    </row>
    <row r="4" s="1" customFormat="1" ht="40.5" spans="1:20">
      <c r="A4" s="6"/>
      <c r="B4" s="6"/>
      <c r="C4" s="6"/>
      <c r="D4" s="6"/>
      <c r="E4" s="6"/>
      <c r="F4" s="6"/>
      <c r="G4" s="6"/>
      <c r="H4" s="6"/>
      <c r="I4" s="6"/>
      <c r="J4" s="6"/>
      <c r="K4" s="6" t="s">
        <v>19</v>
      </c>
      <c r="L4" s="6" t="s">
        <v>20</v>
      </c>
      <c r="M4" s="6" t="s">
        <v>21</v>
      </c>
      <c r="N4" s="6" t="s">
        <v>22</v>
      </c>
      <c r="O4" s="6" t="s">
        <v>23</v>
      </c>
      <c r="P4" s="6"/>
      <c r="Q4" s="6"/>
      <c r="R4" s="18"/>
      <c r="S4" s="6"/>
      <c r="T4" s="6"/>
    </row>
    <row r="5" s="1" customFormat="1" ht="38" customHeight="1" spans="1:20">
      <c r="A5" s="6" t="s">
        <v>24</v>
      </c>
      <c r="B5" s="6"/>
      <c r="C5" s="6"/>
      <c r="D5" s="6"/>
      <c r="E5" s="6"/>
      <c r="F5" s="6"/>
      <c r="G5" s="6"/>
      <c r="H5" s="6"/>
      <c r="I5" s="6"/>
      <c r="J5" s="11">
        <f t="shared" ref="J5:O5" si="0">SUM(J6:J80)</f>
        <v>125330</v>
      </c>
      <c r="K5" s="11">
        <f t="shared" si="0"/>
        <v>32445</v>
      </c>
      <c r="L5" s="11">
        <f t="shared" si="0"/>
        <v>4110</v>
      </c>
      <c r="M5" s="11">
        <f t="shared" si="0"/>
        <v>0</v>
      </c>
      <c r="N5" s="11">
        <f t="shared" si="0"/>
        <v>66420</v>
      </c>
      <c r="O5" s="11">
        <f t="shared" si="0"/>
        <v>22355</v>
      </c>
      <c r="P5" s="6"/>
      <c r="Q5" s="6"/>
      <c r="R5" s="18"/>
      <c r="S5" s="6"/>
      <c r="T5" s="6"/>
    </row>
    <row r="6" ht="108" spans="1:20">
      <c r="A6" s="7" t="s">
        <v>25</v>
      </c>
      <c r="B6" s="7" t="s">
        <v>26</v>
      </c>
      <c r="C6" s="7" t="s">
        <v>27</v>
      </c>
      <c r="D6" s="7" t="s">
        <v>28</v>
      </c>
      <c r="E6" s="7" t="s">
        <v>29</v>
      </c>
      <c r="F6" s="7" t="s">
        <v>30</v>
      </c>
      <c r="G6" s="7" t="s">
        <v>31</v>
      </c>
      <c r="H6" s="7" t="s">
        <v>32</v>
      </c>
      <c r="I6" s="7" t="s">
        <v>33</v>
      </c>
      <c r="J6" s="12">
        <v>400</v>
      </c>
      <c r="K6" s="12">
        <v>400</v>
      </c>
      <c r="L6" s="12"/>
      <c r="M6" s="12"/>
      <c r="N6" s="12"/>
      <c r="O6" s="12"/>
      <c r="P6" s="7" t="s">
        <v>34</v>
      </c>
      <c r="Q6" s="7" t="s">
        <v>35</v>
      </c>
      <c r="R6" s="19" t="s">
        <v>36</v>
      </c>
      <c r="S6" s="20">
        <v>45239</v>
      </c>
      <c r="T6" s="21"/>
    </row>
    <row r="7" ht="81" spans="1:20">
      <c r="A7" s="7" t="s">
        <v>37</v>
      </c>
      <c r="B7" s="7" t="s">
        <v>38</v>
      </c>
      <c r="C7" s="7" t="s">
        <v>27</v>
      </c>
      <c r="D7" s="7" t="s">
        <v>28</v>
      </c>
      <c r="E7" s="7" t="s">
        <v>29</v>
      </c>
      <c r="F7" s="7" t="s">
        <v>30</v>
      </c>
      <c r="G7" s="7" t="s">
        <v>39</v>
      </c>
      <c r="H7" s="7" t="s">
        <v>32</v>
      </c>
      <c r="I7" s="7" t="s">
        <v>40</v>
      </c>
      <c r="J7" s="12">
        <v>800</v>
      </c>
      <c r="K7" s="12">
        <v>800</v>
      </c>
      <c r="L7" s="12"/>
      <c r="M7" s="12"/>
      <c r="N7" s="12"/>
      <c r="O7" s="12"/>
      <c r="P7" s="7" t="s">
        <v>34</v>
      </c>
      <c r="Q7" s="7" t="s">
        <v>35</v>
      </c>
      <c r="R7" s="9" t="s">
        <v>41</v>
      </c>
      <c r="S7" s="20">
        <v>45239</v>
      </c>
      <c r="T7" s="22"/>
    </row>
    <row r="8" ht="67.5" spans="1:20">
      <c r="A8" s="7" t="s">
        <v>42</v>
      </c>
      <c r="B8" s="7" t="s">
        <v>43</v>
      </c>
      <c r="C8" s="7" t="s">
        <v>27</v>
      </c>
      <c r="D8" s="7" t="s">
        <v>28</v>
      </c>
      <c r="E8" s="7" t="s">
        <v>44</v>
      </c>
      <c r="F8" s="7" t="s">
        <v>45</v>
      </c>
      <c r="G8" s="7" t="s">
        <v>46</v>
      </c>
      <c r="H8" s="7" t="s">
        <v>32</v>
      </c>
      <c r="I8" s="7" t="s">
        <v>47</v>
      </c>
      <c r="J8" s="12">
        <v>300</v>
      </c>
      <c r="K8" s="12">
        <v>300</v>
      </c>
      <c r="L8" s="12"/>
      <c r="M8" s="12"/>
      <c r="N8" s="12"/>
      <c r="O8" s="12"/>
      <c r="P8" s="7" t="s">
        <v>34</v>
      </c>
      <c r="Q8" s="7" t="s">
        <v>35</v>
      </c>
      <c r="R8" s="9" t="s">
        <v>48</v>
      </c>
      <c r="S8" s="20">
        <v>45239</v>
      </c>
      <c r="T8" s="22"/>
    </row>
    <row r="9" ht="108" spans="1:20">
      <c r="A9" s="7" t="s">
        <v>49</v>
      </c>
      <c r="B9" s="7" t="s">
        <v>50</v>
      </c>
      <c r="C9" s="7" t="s">
        <v>27</v>
      </c>
      <c r="D9" s="7" t="s">
        <v>28</v>
      </c>
      <c r="E9" s="7" t="s">
        <v>29</v>
      </c>
      <c r="F9" s="7" t="s">
        <v>51</v>
      </c>
      <c r="G9" s="7" t="s">
        <v>52</v>
      </c>
      <c r="H9" s="7" t="s">
        <v>53</v>
      </c>
      <c r="I9" s="7" t="s">
        <v>54</v>
      </c>
      <c r="J9" s="12">
        <v>500</v>
      </c>
      <c r="K9" s="12">
        <v>500</v>
      </c>
      <c r="L9" s="12"/>
      <c r="M9" s="12"/>
      <c r="N9" s="12"/>
      <c r="O9" s="12"/>
      <c r="P9" s="7" t="s">
        <v>53</v>
      </c>
      <c r="Q9" s="7" t="s">
        <v>55</v>
      </c>
      <c r="R9" s="9" t="s">
        <v>56</v>
      </c>
      <c r="S9" s="20">
        <v>45239</v>
      </c>
      <c r="T9" s="7"/>
    </row>
    <row r="10" ht="108" spans="1:20">
      <c r="A10" s="7" t="s">
        <v>57</v>
      </c>
      <c r="B10" s="7" t="s">
        <v>58</v>
      </c>
      <c r="C10" s="7" t="s">
        <v>59</v>
      </c>
      <c r="D10" s="7" t="s">
        <v>60</v>
      </c>
      <c r="E10" s="7" t="s">
        <v>29</v>
      </c>
      <c r="F10" s="7" t="s">
        <v>61</v>
      </c>
      <c r="G10" s="7" t="s">
        <v>62</v>
      </c>
      <c r="H10" s="7" t="s">
        <v>53</v>
      </c>
      <c r="I10" s="7" t="s">
        <v>63</v>
      </c>
      <c r="J10" s="12">
        <v>1200</v>
      </c>
      <c r="K10" s="12"/>
      <c r="L10" s="12">
        <v>1200</v>
      </c>
      <c r="M10" s="12"/>
      <c r="N10" s="12"/>
      <c r="O10" s="12"/>
      <c r="P10" s="7" t="s">
        <v>53</v>
      </c>
      <c r="Q10" s="7" t="s">
        <v>55</v>
      </c>
      <c r="R10" s="9" t="s">
        <v>64</v>
      </c>
      <c r="S10" s="20">
        <v>45239</v>
      </c>
      <c r="T10" s="7"/>
    </row>
    <row r="11" ht="94.5" spans="1:20">
      <c r="A11" s="7" t="s">
        <v>65</v>
      </c>
      <c r="B11" s="7" t="s">
        <v>66</v>
      </c>
      <c r="C11" s="7" t="s">
        <v>27</v>
      </c>
      <c r="D11" s="7" t="s">
        <v>28</v>
      </c>
      <c r="E11" s="7" t="s">
        <v>29</v>
      </c>
      <c r="F11" s="7" t="s">
        <v>61</v>
      </c>
      <c r="G11" s="7" t="s">
        <v>67</v>
      </c>
      <c r="H11" s="7" t="s">
        <v>53</v>
      </c>
      <c r="I11" s="7" t="s">
        <v>68</v>
      </c>
      <c r="J11" s="12">
        <v>500</v>
      </c>
      <c r="K11" s="12">
        <v>500</v>
      </c>
      <c r="L11" s="12"/>
      <c r="M11" s="12"/>
      <c r="N11" s="12"/>
      <c r="O11" s="12"/>
      <c r="P11" s="7" t="s">
        <v>53</v>
      </c>
      <c r="Q11" s="7" t="s">
        <v>55</v>
      </c>
      <c r="R11" s="9" t="s">
        <v>69</v>
      </c>
      <c r="S11" s="20">
        <v>45239</v>
      </c>
      <c r="T11" s="7"/>
    </row>
    <row r="12" ht="81" spans="1:20">
      <c r="A12" s="7" t="s">
        <v>70</v>
      </c>
      <c r="B12" s="7" t="s">
        <v>71</v>
      </c>
      <c r="C12" s="7" t="s">
        <v>27</v>
      </c>
      <c r="D12" s="7" t="s">
        <v>72</v>
      </c>
      <c r="E12" s="7" t="s">
        <v>29</v>
      </c>
      <c r="F12" s="7" t="s">
        <v>73</v>
      </c>
      <c r="G12" s="7" t="s">
        <v>74</v>
      </c>
      <c r="H12" s="7" t="s">
        <v>53</v>
      </c>
      <c r="I12" s="7" t="s">
        <v>75</v>
      </c>
      <c r="J12" s="12">
        <v>300</v>
      </c>
      <c r="K12" s="12">
        <v>300</v>
      </c>
      <c r="L12" s="12"/>
      <c r="M12" s="12"/>
      <c r="N12" s="12"/>
      <c r="O12" s="12"/>
      <c r="P12" s="7" t="s">
        <v>53</v>
      </c>
      <c r="Q12" s="7" t="s">
        <v>55</v>
      </c>
      <c r="R12" s="9" t="s">
        <v>76</v>
      </c>
      <c r="S12" s="20">
        <v>45239</v>
      </c>
      <c r="T12" s="7"/>
    </row>
    <row r="13" ht="94.5" spans="1:20">
      <c r="A13" s="7" t="s">
        <v>77</v>
      </c>
      <c r="B13" s="7" t="s">
        <v>78</v>
      </c>
      <c r="C13" s="7" t="s">
        <v>27</v>
      </c>
      <c r="D13" s="7" t="s">
        <v>79</v>
      </c>
      <c r="E13" s="7" t="s">
        <v>29</v>
      </c>
      <c r="F13" s="7" t="s">
        <v>73</v>
      </c>
      <c r="G13" s="7" t="s">
        <v>80</v>
      </c>
      <c r="H13" s="7" t="s">
        <v>53</v>
      </c>
      <c r="I13" s="7" t="s">
        <v>81</v>
      </c>
      <c r="J13" s="12">
        <v>500</v>
      </c>
      <c r="K13" s="12">
        <v>500</v>
      </c>
      <c r="L13" s="12"/>
      <c r="M13" s="12"/>
      <c r="N13" s="12"/>
      <c r="O13" s="12"/>
      <c r="P13" s="7" t="s">
        <v>53</v>
      </c>
      <c r="Q13" s="7" t="s">
        <v>55</v>
      </c>
      <c r="R13" s="9" t="s">
        <v>82</v>
      </c>
      <c r="S13" s="20">
        <v>45239</v>
      </c>
      <c r="T13" s="7"/>
    </row>
    <row r="14" ht="54" spans="1:20">
      <c r="A14" s="7" t="s">
        <v>83</v>
      </c>
      <c r="B14" s="7" t="s">
        <v>84</v>
      </c>
      <c r="C14" s="7" t="s">
        <v>27</v>
      </c>
      <c r="D14" s="7" t="s">
        <v>85</v>
      </c>
      <c r="E14" s="7" t="s">
        <v>29</v>
      </c>
      <c r="F14" s="7" t="s">
        <v>86</v>
      </c>
      <c r="G14" s="7" t="s">
        <v>87</v>
      </c>
      <c r="H14" s="7" t="s">
        <v>88</v>
      </c>
      <c r="I14" s="7" t="s">
        <v>89</v>
      </c>
      <c r="J14" s="12">
        <v>1400</v>
      </c>
      <c r="K14" s="12">
        <v>1400</v>
      </c>
      <c r="L14" s="12"/>
      <c r="M14" s="12"/>
      <c r="N14" s="12"/>
      <c r="O14" s="12"/>
      <c r="P14" s="7" t="s">
        <v>88</v>
      </c>
      <c r="Q14" s="7" t="s">
        <v>90</v>
      </c>
      <c r="R14" s="19" t="s">
        <v>91</v>
      </c>
      <c r="S14" s="20">
        <v>45239</v>
      </c>
      <c r="T14" s="23"/>
    </row>
    <row r="15" ht="54" spans="1:20">
      <c r="A15" s="7" t="s">
        <v>92</v>
      </c>
      <c r="B15" s="7" t="s">
        <v>93</v>
      </c>
      <c r="C15" s="7" t="s">
        <v>59</v>
      </c>
      <c r="D15" s="7" t="s">
        <v>94</v>
      </c>
      <c r="E15" s="7" t="s">
        <v>29</v>
      </c>
      <c r="F15" s="7" t="s">
        <v>95</v>
      </c>
      <c r="G15" s="7" t="s">
        <v>96</v>
      </c>
      <c r="H15" s="7" t="s">
        <v>88</v>
      </c>
      <c r="I15" s="7" t="s">
        <v>97</v>
      </c>
      <c r="J15" s="12">
        <v>200</v>
      </c>
      <c r="K15" s="12"/>
      <c r="L15" s="12">
        <v>200</v>
      </c>
      <c r="M15" s="12"/>
      <c r="N15" s="12"/>
      <c r="O15" s="12"/>
      <c r="P15" s="7" t="s">
        <v>88</v>
      </c>
      <c r="Q15" s="7" t="s">
        <v>90</v>
      </c>
      <c r="R15" s="19" t="s">
        <v>98</v>
      </c>
      <c r="S15" s="20">
        <v>45239</v>
      </c>
      <c r="T15" s="23"/>
    </row>
    <row r="16" ht="67.5" spans="1:20">
      <c r="A16" s="7" t="s">
        <v>99</v>
      </c>
      <c r="B16" s="7" t="s">
        <v>100</v>
      </c>
      <c r="C16" s="7" t="s">
        <v>27</v>
      </c>
      <c r="D16" s="7" t="s">
        <v>28</v>
      </c>
      <c r="E16" s="7" t="s">
        <v>29</v>
      </c>
      <c r="F16" s="7" t="s">
        <v>101</v>
      </c>
      <c r="G16" s="7" t="s">
        <v>102</v>
      </c>
      <c r="H16" s="7" t="s">
        <v>88</v>
      </c>
      <c r="I16" s="7" t="s">
        <v>103</v>
      </c>
      <c r="J16" s="12">
        <v>500</v>
      </c>
      <c r="K16" s="12">
        <v>500</v>
      </c>
      <c r="L16" s="12"/>
      <c r="M16" s="12"/>
      <c r="N16" s="12"/>
      <c r="O16" s="12"/>
      <c r="P16" s="7" t="s">
        <v>88</v>
      </c>
      <c r="Q16" s="7" t="s">
        <v>90</v>
      </c>
      <c r="R16" s="9" t="s">
        <v>104</v>
      </c>
      <c r="S16" s="20">
        <v>45239</v>
      </c>
      <c r="T16" s="23"/>
    </row>
    <row r="17" ht="81" spans="1:20">
      <c r="A17" s="7" t="s">
        <v>105</v>
      </c>
      <c r="B17" s="7" t="s">
        <v>106</v>
      </c>
      <c r="C17" s="7" t="s">
        <v>27</v>
      </c>
      <c r="D17" s="7" t="s">
        <v>28</v>
      </c>
      <c r="E17" s="7" t="s">
        <v>29</v>
      </c>
      <c r="F17" s="7" t="s">
        <v>86</v>
      </c>
      <c r="G17" s="7" t="s">
        <v>107</v>
      </c>
      <c r="H17" s="7" t="s">
        <v>88</v>
      </c>
      <c r="I17" s="7" t="s">
        <v>108</v>
      </c>
      <c r="J17" s="12">
        <v>1500</v>
      </c>
      <c r="K17" s="12">
        <v>1500</v>
      </c>
      <c r="L17" s="12"/>
      <c r="M17" s="12"/>
      <c r="N17" s="12"/>
      <c r="O17" s="12"/>
      <c r="P17" s="7" t="s">
        <v>88</v>
      </c>
      <c r="Q17" s="7" t="s">
        <v>90</v>
      </c>
      <c r="R17" s="9" t="s">
        <v>109</v>
      </c>
      <c r="S17" s="20">
        <v>45239</v>
      </c>
      <c r="T17" s="24"/>
    </row>
    <row r="18" ht="40.5" spans="1:20">
      <c r="A18" s="7" t="s">
        <v>110</v>
      </c>
      <c r="B18" s="7" t="s">
        <v>111</v>
      </c>
      <c r="C18" s="7" t="s">
        <v>59</v>
      </c>
      <c r="D18" s="7" t="s">
        <v>60</v>
      </c>
      <c r="E18" s="7" t="s">
        <v>29</v>
      </c>
      <c r="F18" s="7" t="s">
        <v>112</v>
      </c>
      <c r="G18" s="7" t="s">
        <v>113</v>
      </c>
      <c r="H18" s="7" t="s">
        <v>88</v>
      </c>
      <c r="I18" s="7" t="s">
        <v>114</v>
      </c>
      <c r="J18" s="12">
        <v>160</v>
      </c>
      <c r="K18" s="12"/>
      <c r="L18" s="12">
        <v>160</v>
      </c>
      <c r="M18" s="12"/>
      <c r="N18" s="12"/>
      <c r="O18" s="12"/>
      <c r="P18" s="7" t="s">
        <v>88</v>
      </c>
      <c r="Q18" s="7" t="s">
        <v>90</v>
      </c>
      <c r="R18" s="9" t="s">
        <v>115</v>
      </c>
      <c r="S18" s="20">
        <v>45239</v>
      </c>
      <c r="T18" s="23"/>
    </row>
    <row r="19" ht="85.5" spans="1:20">
      <c r="A19" s="7" t="s">
        <v>116</v>
      </c>
      <c r="B19" s="7" t="s">
        <v>117</v>
      </c>
      <c r="C19" s="7" t="s">
        <v>27</v>
      </c>
      <c r="D19" s="7" t="s">
        <v>118</v>
      </c>
      <c r="E19" s="7" t="s">
        <v>29</v>
      </c>
      <c r="F19" s="7" t="s">
        <v>119</v>
      </c>
      <c r="G19" s="7" t="s">
        <v>120</v>
      </c>
      <c r="H19" s="7" t="s">
        <v>121</v>
      </c>
      <c r="I19" s="7" t="s">
        <v>122</v>
      </c>
      <c r="J19" s="12">
        <v>1000</v>
      </c>
      <c r="K19" s="12">
        <v>1000</v>
      </c>
      <c r="L19" s="12"/>
      <c r="M19" s="12"/>
      <c r="N19" s="12"/>
      <c r="O19" s="12"/>
      <c r="P19" s="7" t="s">
        <v>123</v>
      </c>
      <c r="Q19" s="7" t="s">
        <v>124</v>
      </c>
      <c r="R19" s="25" t="s">
        <v>125</v>
      </c>
      <c r="S19" s="20">
        <v>45239</v>
      </c>
      <c r="T19" s="21"/>
    </row>
    <row r="20" ht="114" spans="1:20">
      <c r="A20" s="7" t="s">
        <v>126</v>
      </c>
      <c r="B20" s="7" t="s">
        <v>127</v>
      </c>
      <c r="C20" s="7" t="s">
        <v>27</v>
      </c>
      <c r="D20" s="7" t="s">
        <v>28</v>
      </c>
      <c r="E20" s="7" t="s">
        <v>29</v>
      </c>
      <c r="F20" s="7" t="s">
        <v>128</v>
      </c>
      <c r="G20" s="7" t="s">
        <v>129</v>
      </c>
      <c r="H20" s="7" t="s">
        <v>121</v>
      </c>
      <c r="I20" s="7" t="s">
        <v>130</v>
      </c>
      <c r="J20" s="12">
        <v>250</v>
      </c>
      <c r="K20" s="12">
        <v>250</v>
      </c>
      <c r="L20" s="12"/>
      <c r="M20" s="12"/>
      <c r="N20" s="12"/>
      <c r="O20" s="12"/>
      <c r="P20" s="7" t="s">
        <v>123</v>
      </c>
      <c r="Q20" s="7" t="s">
        <v>124</v>
      </c>
      <c r="R20" s="25" t="s">
        <v>131</v>
      </c>
      <c r="S20" s="20">
        <v>45239</v>
      </c>
      <c r="T20" s="21"/>
    </row>
    <row r="21" ht="85.5" spans="1:20">
      <c r="A21" s="7" t="s">
        <v>132</v>
      </c>
      <c r="B21" s="7" t="s">
        <v>133</v>
      </c>
      <c r="C21" s="7" t="s">
        <v>27</v>
      </c>
      <c r="D21" s="7" t="s">
        <v>72</v>
      </c>
      <c r="E21" s="7" t="s">
        <v>29</v>
      </c>
      <c r="F21" s="7" t="s">
        <v>134</v>
      </c>
      <c r="G21" s="7" t="s">
        <v>135</v>
      </c>
      <c r="H21" s="7" t="s">
        <v>121</v>
      </c>
      <c r="I21" s="7" t="s">
        <v>136</v>
      </c>
      <c r="J21" s="12">
        <v>200</v>
      </c>
      <c r="K21" s="12">
        <v>200</v>
      </c>
      <c r="L21" s="12"/>
      <c r="M21" s="12"/>
      <c r="N21" s="12"/>
      <c r="O21" s="12"/>
      <c r="P21" s="7" t="s">
        <v>123</v>
      </c>
      <c r="Q21" s="7" t="s">
        <v>124</v>
      </c>
      <c r="R21" s="25" t="s">
        <v>137</v>
      </c>
      <c r="S21" s="20">
        <v>45239</v>
      </c>
      <c r="T21" s="26"/>
    </row>
    <row r="22" ht="99.75" spans="1:20">
      <c r="A22" s="7" t="s">
        <v>138</v>
      </c>
      <c r="B22" s="7" t="s">
        <v>139</v>
      </c>
      <c r="C22" s="7" t="s">
        <v>27</v>
      </c>
      <c r="D22" s="7" t="s">
        <v>140</v>
      </c>
      <c r="E22" s="7" t="s">
        <v>29</v>
      </c>
      <c r="F22" s="7" t="s">
        <v>121</v>
      </c>
      <c r="G22" s="7" t="s">
        <v>141</v>
      </c>
      <c r="H22" s="7" t="s">
        <v>121</v>
      </c>
      <c r="I22" s="7" t="s">
        <v>142</v>
      </c>
      <c r="J22" s="12">
        <v>1000</v>
      </c>
      <c r="K22" s="12">
        <v>1000</v>
      </c>
      <c r="L22" s="12"/>
      <c r="M22" s="12"/>
      <c r="N22" s="12"/>
      <c r="O22" s="12"/>
      <c r="P22" s="7" t="s">
        <v>123</v>
      </c>
      <c r="Q22" s="7" t="s">
        <v>124</v>
      </c>
      <c r="R22" s="25" t="s">
        <v>143</v>
      </c>
      <c r="S22" s="20">
        <v>45239</v>
      </c>
      <c r="T22" s="26"/>
    </row>
    <row r="23" ht="81" spans="1:20">
      <c r="A23" s="7" t="s">
        <v>144</v>
      </c>
      <c r="B23" s="7" t="s">
        <v>145</v>
      </c>
      <c r="C23" s="7" t="s">
        <v>27</v>
      </c>
      <c r="D23" s="7" t="s">
        <v>79</v>
      </c>
      <c r="E23" s="7" t="s">
        <v>29</v>
      </c>
      <c r="F23" s="7" t="s">
        <v>146</v>
      </c>
      <c r="G23" s="7" t="s">
        <v>147</v>
      </c>
      <c r="H23" s="7" t="s">
        <v>148</v>
      </c>
      <c r="I23" s="7" t="s">
        <v>149</v>
      </c>
      <c r="J23" s="12">
        <v>900</v>
      </c>
      <c r="K23" s="12">
        <v>900</v>
      </c>
      <c r="L23" s="12"/>
      <c r="M23" s="12"/>
      <c r="N23" s="12"/>
      <c r="O23" s="12"/>
      <c r="P23" s="7" t="s">
        <v>150</v>
      </c>
      <c r="Q23" s="7" t="s">
        <v>151</v>
      </c>
      <c r="R23" s="27" t="s">
        <v>152</v>
      </c>
      <c r="S23" s="20">
        <v>45239</v>
      </c>
      <c r="T23" s="8"/>
    </row>
    <row r="24" ht="108" spans="1:20">
      <c r="A24" s="7" t="s">
        <v>153</v>
      </c>
      <c r="B24" s="7" t="s">
        <v>154</v>
      </c>
      <c r="C24" s="7" t="s">
        <v>27</v>
      </c>
      <c r="D24" s="7" t="s">
        <v>79</v>
      </c>
      <c r="E24" s="7" t="s">
        <v>29</v>
      </c>
      <c r="F24" s="7" t="s">
        <v>155</v>
      </c>
      <c r="G24" s="7" t="s">
        <v>156</v>
      </c>
      <c r="H24" s="7" t="s">
        <v>148</v>
      </c>
      <c r="I24" s="7" t="s">
        <v>157</v>
      </c>
      <c r="J24" s="12">
        <v>200</v>
      </c>
      <c r="K24" s="12">
        <v>200</v>
      </c>
      <c r="L24" s="12"/>
      <c r="M24" s="12"/>
      <c r="N24" s="12"/>
      <c r="O24" s="12"/>
      <c r="P24" s="7" t="s">
        <v>150</v>
      </c>
      <c r="Q24" s="7" t="s">
        <v>151</v>
      </c>
      <c r="R24" s="27" t="s">
        <v>158</v>
      </c>
      <c r="S24" s="20">
        <v>45239</v>
      </c>
      <c r="T24" s="28"/>
    </row>
    <row r="25" ht="81" spans="1:20">
      <c r="A25" s="7" t="s">
        <v>159</v>
      </c>
      <c r="B25" s="7" t="s">
        <v>160</v>
      </c>
      <c r="C25" s="7" t="s">
        <v>59</v>
      </c>
      <c r="D25" s="7" t="s">
        <v>161</v>
      </c>
      <c r="E25" s="7" t="s">
        <v>29</v>
      </c>
      <c r="F25" s="7" t="s">
        <v>162</v>
      </c>
      <c r="G25" s="7" t="s">
        <v>163</v>
      </c>
      <c r="H25" s="7" t="s">
        <v>148</v>
      </c>
      <c r="I25" s="7" t="s">
        <v>164</v>
      </c>
      <c r="J25" s="12">
        <v>1500</v>
      </c>
      <c r="K25" s="12"/>
      <c r="L25" s="12">
        <v>1500</v>
      </c>
      <c r="M25" s="12"/>
      <c r="N25" s="12"/>
      <c r="O25" s="12"/>
      <c r="P25" s="7" t="s">
        <v>150</v>
      </c>
      <c r="Q25" s="7" t="s">
        <v>151</v>
      </c>
      <c r="R25" s="27" t="s">
        <v>165</v>
      </c>
      <c r="S25" s="20">
        <v>45239</v>
      </c>
      <c r="T25" s="28"/>
    </row>
    <row r="26" ht="54" spans="1:20">
      <c r="A26" s="7" t="s">
        <v>166</v>
      </c>
      <c r="B26" s="7" t="s">
        <v>167</v>
      </c>
      <c r="C26" s="7" t="s">
        <v>59</v>
      </c>
      <c r="D26" s="7" t="s">
        <v>168</v>
      </c>
      <c r="E26" s="7" t="s">
        <v>29</v>
      </c>
      <c r="F26" s="7" t="s">
        <v>148</v>
      </c>
      <c r="G26" s="7" t="s">
        <v>169</v>
      </c>
      <c r="H26" s="7" t="s">
        <v>148</v>
      </c>
      <c r="I26" s="7" t="s">
        <v>170</v>
      </c>
      <c r="J26" s="12">
        <v>2100</v>
      </c>
      <c r="K26" s="12">
        <v>2100</v>
      </c>
      <c r="L26" s="12"/>
      <c r="M26" s="12"/>
      <c r="N26" s="12"/>
      <c r="O26" s="12"/>
      <c r="P26" s="7" t="s">
        <v>150</v>
      </c>
      <c r="Q26" s="7" t="s">
        <v>151</v>
      </c>
      <c r="R26" s="29" t="s">
        <v>171</v>
      </c>
      <c r="S26" s="20">
        <v>45239</v>
      </c>
      <c r="T26" s="28"/>
    </row>
    <row r="27" ht="67.5" spans="1:20">
      <c r="A27" s="7" t="s">
        <v>172</v>
      </c>
      <c r="B27" s="7" t="s">
        <v>173</v>
      </c>
      <c r="C27" s="7" t="s">
        <v>27</v>
      </c>
      <c r="D27" s="7" t="s">
        <v>174</v>
      </c>
      <c r="E27" s="7" t="s">
        <v>29</v>
      </c>
      <c r="F27" s="7" t="s">
        <v>175</v>
      </c>
      <c r="G27" s="7" t="s">
        <v>176</v>
      </c>
      <c r="H27" s="7" t="s">
        <v>148</v>
      </c>
      <c r="I27" s="7" t="s">
        <v>177</v>
      </c>
      <c r="J27" s="12">
        <v>750</v>
      </c>
      <c r="K27" s="12">
        <v>750</v>
      </c>
      <c r="L27" s="12"/>
      <c r="M27" s="12"/>
      <c r="N27" s="12"/>
      <c r="O27" s="12"/>
      <c r="P27" s="7" t="s">
        <v>150</v>
      </c>
      <c r="Q27" s="7" t="s">
        <v>151</v>
      </c>
      <c r="R27" s="29" t="s">
        <v>178</v>
      </c>
      <c r="S27" s="20">
        <v>45239</v>
      </c>
      <c r="T27" s="28"/>
    </row>
    <row r="28" ht="70.5" spans="1:20">
      <c r="A28" s="7" t="s">
        <v>179</v>
      </c>
      <c r="B28" s="7" t="s">
        <v>180</v>
      </c>
      <c r="C28" s="7" t="s">
        <v>59</v>
      </c>
      <c r="D28" s="7" t="s">
        <v>94</v>
      </c>
      <c r="E28" s="7" t="s">
        <v>29</v>
      </c>
      <c r="F28" s="7" t="s">
        <v>162</v>
      </c>
      <c r="G28" s="7" t="s">
        <v>181</v>
      </c>
      <c r="H28" s="8" t="s">
        <v>148</v>
      </c>
      <c r="I28" s="7" t="s">
        <v>182</v>
      </c>
      <c r="J28" s="12">
        <v>678</v>
      </c>
      <c r="K28" s="12">
        <v>678</v>
      </c>
      <c r="L28" s="12"/>
      <c r="M28" s="12"/>
      <c r="N28" s="12"/>
      <c r="O28" s="12"/>
      <c r="P28" s="7" t="s">
        <v>150</v>
      </c>
      <c r="Q28" s="7" t="s">
        <v>151</v>
      </c>
      <c r="R28" s="27" t="s">
        <v>183</v>
      </c>
      <c r="S28" s="20">
        <v>45239</v>
      </c>
      <c r="T28" s="26"/>
    </row>
    <row r="29" ht="108" spans="1:20">
      <c r="A29" s="7" t="s">
        <v>184</v>
      </c>
      <c r="B29" s="7" t="s">
        <v>185</v>
      </c>
      <c r="C29" s="7" t="s">
        <v>27</v>
      </c>
      <c r="D29" s="7" t="s">
        <v>28</v>
      </c>
      <c r="E29" s="7" t="s">
        <v>29</v>
      </c>
      <c r="F29" s="7" t="s">
        <v>186</v>
      </c>
      <c r="G29" s="7" t="s">
        <v>187</v>
      </c>
      <c r="H29" s="7" t="s">
        <v>188</v>
      </c>
      <c r="I29" s="7" t="s">
        <v>189</v>
      </c>
      <c r="J29" s="12">
        <v>800</v>
      </c>
      <c r="K29" s="12"/>
      <c r="L29" s="12">
        <v>800</v>
      </c>
      <c r="M29" s="12"/>
      <c r="N29" s="12"/>
      <c r="O29" s="12"/>
      <c r="P29" s="7" t="s">
        <v>188</v>
      </c>
      <c r="Q29" s="7" t="s">
        <v>190</v>
      </c>
      <c r="R29" s="19" t="s">
        <v>191</v>
      </c>
      <c r="S29" s="20">
        <v>45239</v>
      </c>
      <c r="T29" s="7"/>
    </row>
    <row r="30" s="2" customFormat="1" ht="94.5" spans="1:20">
      <c r="A30" s="7" t="s">
        <v>192</v>
      </c>
      <c r="B30" s="9" t="s">
        <v>193</v>
      </c>
      <c r="C30" s="9" t="s">
        <v>59</v>
      </c>
      <c r="D30" s="9" t="s">
        <v>60</v>
      </c>
      <c r="E30" s="9" t="s">
        <v>29</v>
      </c>
      <c r="F30" s="9" t="s">
        <v>186</v>
      </c>
      <c r="G30" s="9" t="s">
        <v>194</v>
      </c>
      <c r="H30" s="9" t="s">
        <v>188</v>
      </c>
      <c r="I30" s="9" t="s">
        <v>195</v>
      </c>
      <c r="J30" s="13">
        <v>400</v>
      </c>
      <c r="K30" s="13">
        <v>400</v>
      </c>
      <c r="L30" s="13"/>
      <c r="M30" s="13"/>
      <c r="N30" s="13"/>
      <c r="O30" s="13"/>
      <c r="P30" s="9" t="s">
        <v>188</v>
      </c>
      <c r="Q30" s="9" t="s">
        <v>190</v>
      </c>
      <c r="R30" s="9" t="s">
        <v>196</v>
      </c>
      <c r="S30" s="30">
        <v>45239</v>
      </c>
      <c r="T30" s="9"/>
    </row>
    <row r="31" ht="121.5" spans="1:20">
      <c r="A31" s="7" t="s">
        <v>197</v>
      </c>
      <c r="B31" s="7" t="s">
        <v>198</v>
      </c>
      <c r="C31" s="7" t="s">
        <v>27</v>
      </c>
      <c r="D31" s="7" t="s">
        <v>28</v>
      </c>
      <c r="E31" s="7" t="s">
        <v>29</v>
      </c>
      <c r="F31" s="7" t="s">
        <v>186</v>
      </c>
      <c r="G31" s="7" t="s">
        <v>199</v>
      </c>
      <c r="H31" s="7" t="s">
        <v>188</v>
      </c>
      <c r="I31" s="7" t="s">
        <v>200</v>
      </c>
      <c r="J31" s="12">
        <v>400</v>
      </c>
      <c r="K31" s="12">
        <v>400</v>
      </c>
      <c r="L31" s="12"/>
      <c r="M31" s="12"/>
      <c r="N31" s="12"/>
      <c r="O31" s="12"/>
      <c r="P31" s="7" t="s">
        <v>188</v>
      </c>
      <c r="Q31" s="7" t="s">
        <v>190</v>
      </c>
      <c r="R31" s="9" t="s">
        <v>201</v>
      </c>
      <c r="S31" s="20">
        <v>45239</v>
      </c>
      <c r="T31" s="7"/>
    </row>
    <row r="32" ht="148.5" spans="1:20">
      <c r="A32" s="7" t="s">
        <v>202</v>
      </c>
      <c r="B32" s="7" t="s">
        <v>203</v>
      </c>
      <c r="C32" s="7" t="s">
        <v>27</v>
      </c>
      <c r="D32" s="7" t="s">
        <v>79</v>
      </c>
      <c r="E32" s="7" t="s">
        <v>29</v>
      </c>
      <c r="F32" s="7" t="s">
        <v>204</v>
      </c>
      <c r="G32" s="7" t="s">
        <v>205</v>
      </c>
      <c r="H32" s="7" t="s">
        <v>188</v>
      </c>
      <c r="I32" s="7" t="s">
        <v>206</v>
      </c>
      <c r="J32" s="12">
        <v>800</v>
      </c>
      <c r="K32" s="12">
        <v>800</v>
      </c>
      <c r="L32" s="12"/>
      <c r="M32" s="12"/>
      <c r="N32" s="12"/>
      <c r="O32" s="12"/>
      <c r="P32" s="7" t="s">
        <v>188</v>
      </c>
      <c r="Q32" s="7" t="s">
        <v>190</v>
      </c>
      <c r="R32" s="9" t="s">
        <v>207</v>
      </c>
      <c r="S32" s="20">
        <v>45239</v>
      </c>
      <c r="T32" s="7"/>
    </row>
    <row r="33" ht="67.5" spans="1:20">
      <c r="A33" s="7" t="s">
        <v>208</v>
      </c>
      <c r="B33" s="7" t="s">
        <v>209</v>
      </c>
      <c r="C33" s="7" t="s">
        <v>59</v>
      </c>
      <c r="D33" s="7" t="s">
        <v>161</v>
      </c>
      <c r="E33" s="7" t="s">
        <v>29</v>
      </c>
      <c r="F33" s="7" t="s">
        <v>186</v>
      </c>
      <c r="G33" s="7" t="s">
        <v>210</v>
      </c>
      <c r="H33" s="7" t="s">
        <v>188</v>
      </c>
      <c r="I33" s="7" t="s">
        <v>211</v>
      </c>
      <c r="J33" s="12">
        <v>800</v>
      </c>
      <c r="K33" s="12">
        <v>800</v>
      </c>
      <c r="L33" s="12"/>
      <c r="M33" s="12"/>
      <c r="N33" s="12"/>
      <c r="O33" s="12"/>
      <c r="P33" s="7" t="s">
        <v>188</v>
      </c>
      <c r="Q33" s="7" t="s">
        <v>190</v>
      </c>
      <c r="R33" s="9" t="s">
        <v>212</v>
      </c>
      <c r="S33" s="20">
        <v>45239</v>
      </c>
      <c r="T33" s="7"/>
    </row>
    <row r="34" ht="108" spans="1:20">
      <c r="A34" s="7" t="s">
        <v>213</v>
      </c>
      <c r="B34" s="7" t="s">
        <v>214</v>
      </c>
      <c r="C34" s="7" t="s">
        <v>27</v>
      </c>
      <c r="D34" s="7" t="s">
        <v>79</v>
      </c>
      <c r="E34" s="7" t="s">
        <v>29</v>
      </c>
      <c r="F34" s="7" t="s">
        <v>215</v>
      </c>
      <c r="G34" s="7" t="s">
        <v>216</v>
      </c>
      <c r="H34" s="7" t="s">
        <v>188</v>
      </c>
      <c r="I34" s="7" t="s">
        <v>217</v>
      </c>
      <c r="J34" s="12">
        <v>200</v>
      </c>
      <c r="K34" s="12"/>
      <c r="L34" s="12">
        <v>200</v>
      </c>
      <c r="M34" s="12"/>
      <c r="N34" s="12"/>
      <c r="O34" s="12"/>
      <c r="P34" s="7" t="s">
        <v>188</v>
      </c>
      <c r="Q34" s="7" t="s">
        <v>190</v>
      </c>
      <c r="R34" s="9" t="s">
        <v>218</v>
      </c>
      <c r="S34" s="20">
        <v>45239</v>
      </c>
      <c r="T34" s="7"/>
    </row>
    <row r="35" s="2" customFormat="1" ht="243" spans="1:20">
      <c r="A35" s="7" t="s">
        <v>219</v>
      </c>
      <c r="B35" s="9" t="s">
        <v>220</v>
      </c>
      <c r="C35" s="9" t="s">
        <v>27</v>
      </c>
      <c r="D35" s="9" t="s">
        <v>79</v>
      </c>
      <c r="E35" s="9" t="s">
        <v>29</v>
      </c>
      <c r="F35" s="9" t="s">
        <v>221</v>
      </c>
      <c r="G35" s="9" t="s">
        <v>222</v>
      </c>
      <c r="H35" s="9" t="s">
        <v>223</v>
      </c>
      <c r="I35" s="14" t="s">
        <v>224</v>
      </c>
      <c r="J35" s="13">
        <v>1800</v>
      </c>
      <c r="K35" s="13">
        <v>1800</v>
      </c>
      <c r="L35" s="13"/>
      <c r="M35" s="13"/>
      <c r="N35" s="13"/>
      <c r="O35" s="13"/>
      <c r="P35" s="9" t="s">
        <v>223</v>
      </c>
      <c r="Q35" s="9" t="s">
        <v>225</v>
      </c>
      <c r="R35" s="9" t="s">
        <v>226</v>
      </c>
      <c r="S35" s="30">
        <v>45239</v>
      </c>
      <c r="T35" s="31"/>
    </row>
    <row r="36" ht="148.5" spans="1:20">
      <c r="A36" s="7" t="s">
        <v>227</v>
      </c>
      <c r="B36" s="7" t="s">
        <v>228</v>
      </c>
      <c r="C36" s="7" t="s">
        <v>27</v>
      </c>
      <c r="D36" s="7" t="s">
        <v>28</v>
      </c>
      <c r="E36" s="7" t="s">
        <v>29</v>
      </c>
      <c r="F36" s="7" t="s">
        <v>229</v>
      </c>
      <c r="G36" s="7" t="s">
        <v>230</v>
      </c>
      <c r="H36" s="7" t="s">
        <v>223</v>
      </c>
      <c r="I36" s="7" t="s">
        <v>231</v>
      </c>
      <c r="J36" s="12">
        <v>750</v>
      </c>
      <c r="K36" s="12">
        <v>750</v>
      </c>
      <c r="L36" s="12"/>
      <c r="M36" s="12"/>
      <c r="N36" s="12"/>
      <c r="O36" s="12"/>
      <c r="P36" s="7" t="s">
        <v>223</v>
      </c>
      <c r="Q36" s="7" t="s">
        <v>225</v>
      </c>
      <c r="R36" s="9" t="s">
        <v>232</v>
      </c>
      <c r="S36" s="20">
        <v>45239</v>
      </c>
      <c r="T36" s="15"/>
    </row>
    <row r="37" ht="94.5" spans="1:20">
      <c r="A37" s="7" t="s">
        <v>233</v>
      </c>
      <c r="B37" s="7" t="s">
        <v>234</v>
      </c>
      <c r="C37" s="7" t="s">
        <v>27</v>
      </c>
      <c r="D37" s="7" t="s">
        <v>28</v>
      </c>
      <c r="E37" s="7" t="s">
        <v>29</v>
      </c>
      <c r="F37" s="7" t="s">
        <v>221</v>
      </c>
      <c r="G37" s="7" t="s">
        <v>235</v>
      </c>
      <c r="H37" s="7" t="s">
        <v>223</v>
      </c>
      <c r="I37" s="15" t="s">
        <v>236</v>
      </c>
      <c r="J37" s="12">
        <v>1300</v>
      </c>
      <c r="K37" s="12">
        <v>1300</v>
      </c>
      <c r="L37" s="12"/>
      <c r="M37" s="12"/>
      <c r="N37" s="12"/>
      <c r="O37" s="12"/>
      <c r="P37" s="7" t="s">
        <v>223</v>
      </c>
      <c r="Q37" s="7" t="s">
        <v>225</v>
      </c>
      <c r="R37" s="9" t="s">
        <v>237</v>
      </c>
      <c r="S37" s="20">
        <v>45239</v>
      </c>
      <c r="T37" s="32"/>
    </row>
    <row r="38" ht="135" spans="1:20">
      <c r="A38" s="7" t="s">
        <v>238</v>
      </c>
      <c r="B38" s="7" t="s">
        <v>239</v>
      </c>
      <c r="C38" s="7" t="s">
        <v>27</v>
      </c>
      <c r="D38" s="7" t="s">
        <v>79</v>
      </c>
      <c r="E38" s="7" t="s">
        <v>29</v>
      </c>
      <c r="F38" s="7" t="s">
        <v>240</v>
      </c>
      <c r="G38" s="7" t="s">
        <v>241</v>
      </c>
      <c r="H38" s="7" t="s">
        <v>223</v>
      </c>
      <c r="I38" s="7" t="s">
        <v>242</v>
      </c>
      <c r="J38" s="12">
        <v>1500</v>
      </c>
      <c r="K38" s="12">
        <v>1500</v>
      </c>
      <c r="L38" s="12"/>
      <c r="M38" s="12"/>
      <c r="N38" s="12"/>
      <c r="O38" s="12"/>
      <c r="P38" s="7" t="s">
        <v>223</v>
      </c>
      <c r="Q38" s="7" t="s">
        <v>225</v>
      </c>
      <c r="R38" s="9" t="s">
        <v>243</v>
      </c>
      <c r="S38" s="20">
        <v>45239</v>
      </c>
      <c r="T38" s="26"/>
    </row>
    <row r="39" ht="148.5" spans="1:20">
      <c r="A39" s="7" t="s">
        <v>244</v>
      </c>
      <c r="B39" s="7" t="s">
        <v>245</v>
      </c>
      <c r="C39" s="7" t="s">
        <v>27</v>
      </c>
      <c r="D39" s="7" t="s">
        <v>28</v>
      </c>
      <c r="E39" s="7" t="s">
        <v>29</v>
      </c>
      <c r="F39" s="7" t="s">
        <v>246</v>
      </c>
      <c r="G39" s="7" t="s">
        <v>247</v>
      </c>
      <c r="H39" s="7" t="s">
        <v>223</v>
      </c>
      <c r="I39" s="7" t="s">
        <v>248</v>
      </c>
      <c r="J39" s="12">
        <v>2000</v>
      </c>
      <c r="K39" s="12">
        <v>2000</v>
      </c>
      <c r="L39" s="12"/>
      <c r="M39" s="12"/>
      <c r="N39" s="12"/>
      <c r="O39" s="12"/>
      <c r="P39" s="7" t="s">
        <v>223</v>
      </c>
      <c r="Q39" s="7" t="s">
        <v>225</v>
      </c>
      <c r="R39" s="9" t="s">
        <v>249</v>
      </c>
      <c r="S39" s="20">
        <v>45239</v>
      </c>
      <c r="T39" s="15"/>
    </row>
    <row r="40" ht="81" spans="1:20">
      <c r="A40" s="7" t="s">
        <v>250</v>
      </c>
      <c r="B40" s="7" t="s">
        <v>251</v>
      </c>
      <c r="C40" s="7" t="s">
        <v>27</v>
      </c>
      <c r="D40" s="7" t="s">
        <v>28</v>
      </c>
      <c r="E40" s="7" t="s">
        <v>29</v>
      </c>
      <c r="F40" s="7" t="s">
        <v>252</v>
      </c>
      <c r="G40" s="7" t="s">
        <v>253</v>
      </c>
      <c r="H40" s="7" t="s">
        <v>254</v>
      </c>
      <c r="I40" s="7" t="s">
        <v>255</v>
      </c>
      <c r="J40" s="12">
        <v>260</v>
      </c>
      <c r="K40" s="12">
        <v>260</v>
      </c>
      <c r="L40" s="12"/>
      <c r="M40" s="12"/>
      <c r="N40" s="12"/>
      <c r="O40" s="12"/>
      <c r="P40" s="7" t="s">
        <v>256</v>
      </c>
      <c r="Q40" s="7" t="s">
        <v>257</v>
      </c>
      <c r="R40" s="19" t="s">
        <v>258</v>
      </c>
      <c r="S40" s="20">
        <v>45239</v>
      </c>
      <c r="T40" s="28"/>
    </row>
    <row r="41" ht="54" spans="1:20">
      <c r="A41" s="7" t="s">
        <v>259</v>
      </c>
      <c r="B41" s="7" t="s">
        <v>260</v>
      </c>
      <c r="C41" s="7" t="s">
        <v>27</v>
      </c>
      <c r="D41" s="7" t="s">
        <v>79</v>
      </c>
      <c r="E41" s="7" t="s">
        <v>29</v>
      </c>
      <c r="F41" s="7" t="s">
        <v>261</v>
      </c>
      <c r="G41" s="7" t="s">
        <v>262</v>
      </c>
      <c r="H41" s="7" t="s">
        <v>254</v>
      </c>
      <c r="I41" s="7" t="s">
        <v>263</v>
      </c>
      <c r="J41" s="12">
        <v>200</v>
      </c>
      <c r="K41" s="12">
        <v>200</v>
      </c>
      <c r="L41" s="12"/>
      <c r="M41" s="12"/>
      <c r="N41" s="12"/>
      <c r="O41" s="12"/>
      <c r="P41" s="7" t="s">
        <v>256</v>
      </c>
      <c r="Q41" s="7" t="s">
        <v>257</v>
      </c>
      <c r="R41" s="19" t="s">
        <v>264</v>
      </c>
      <c r="S41" s="20">
        <v>45239</v>
      </c>
      <c r="T41" s="28"/>
    </row>
    <row r="42" ht="67.5" spans="1:20">
      <c r="A42" s="7" t="s">
        <v>265</v>
      </c>
      <c r="B42" s="7" t="s">
        <v>266</v>
      </c>
      <c r="C42" s="7" t="s">
        <v>27</v>
      </c>
      <c r="D42" s="7" t="s">
        <v>118</v>
      </c>
      <c r="E42" s="7" t="s">
        <v>29</v>
      </c>
      <c r="F42" s="7" t="s">
        <v>267</v>
      </c>
      <c r="G42" s="7" t="s">
        <v>268</v>
      </c>
      <c r="H42" s="7" t="s">
        <v>254</v>
      </c>
      <c r="I42" s="7" t="s">
        <v>269</v>
      </c>
      <c r="J42" s="12">
        <v>500</v>
      </c>
      <c r="K42" s="12">
        <v>500</v>
      </c>
      <c r="L42" s="12"/>
      <c r="M42" s="12"/>
      <c r="N42" s="12"/>
      <c r="O42" s="12"/>
      <c r="P42" s="7" t="s">
        <v>256</v>
      </c>
      <c r="Q42" s="7" t="s">
        <v>257</v>
      </c>
      <c r="R42" s="19" t="s">
        <v>270</v>
      </c>
      <c r="S42" s="20">
        <v>45239</v>
      </c>
      <c r="T42" s="28"/>
    </row>
    <row r="43" ht="67.5" spans="1:20">
      <c r="A43" s="7" t="s">
        <v>271</v>
      </c>
      <c r="B43" s="10" t="s">
        <v>272</v>
      </c>
      <c r="C43" s="10" t="s">
        <v>27</v>
      </c>
      <c r="D43" s="10" t="s">
        <v>28</v>
      </c>
      <c r="E43" s="10" t="s">
        <v>29</v>
      </c>
      <c r="F43" s="10" t="s">
        <v>273</v>
      </c>
      <c r="G43" s="10" t="s">
        <v>274</v>
      </c>
      <c r="H43" s="10" t="s">
        <v>275</v>
      </c>
      <c r="I43" s="10" t="s">
        <v>276</v>
      </c>
      <c r="J43" s="12" t="s">
        <v>277</v>
      </c>
      <c r="K43" s="12" t="s">
        <v>277</v>
      </c>
      <c r="L43" s="12"/>
      <c r="M43" s="12"/>
      <c r="N43" s="12"/>
      <c r="O43" s="12"/>
      <c r="P43" s="10" t="s">
        <v>275</v>
      </c>
      <c r="Q43" s="10" t="s">
        <v>278</v>
      </c>
      <c r="R43" s="33" t="s">
        <v>279</v>
      </c>
      <c r="S43" s="20">
        <v>45239</v>
      </c>
      <c r="T43" s="10"/>
    </row>
    <row r="44" ht="54" spans="1:20">
      <c r="A44" s="7" t="s">
        <v>280</v>
      </c>
      <c r="B44" s="10" t="s">
        <v>281</v>
      </c>
      <c r="C44" s="10" t="s">
        <v>27</v>
      </c>
      <c r="D44" s="10" t="s">
        <v>28</v>
      </c>
      <c r="E44" s="10" t="s">
        <v>29</v>
      </c>
      <c r="F44" s="10" t="s">
        <v>282</v>
      </c>
      <c r="G44" s="10" t="s">
        <v>283</v>
      </c>
      <c r="H44" s="10" t="s">
        <v>275</v>
      </c>
      <c r="I44" s="10" t="s">
        <v>276</v>
      </c>
      <c r="J44" s="12" t="s">
        <v>277</v>
      </c>
      <c r="K44" s="12" t="s">
        <v>277</v>
      </c>
      <c r="L44" s="12"/>
      <c r="M44" s="12"/>
      <c r="N44" s="12"/>
      <c r="O44" s="12"/>
      <c r="P44" s="10" t="s">
        <v>275</v>
      </c>
      <c r="Q44" s="10" t="s">
        <v>278</v>
      </c>
      <c r="R44" s="33" t="s">
        <v>283</v>
      </c>
      <c r="S44" s="20">
        <v>45239</v>
      </c>
      <c r="T44" s="10"/>
    </row>
    <row r="45" ht="148.5" spans="1:20">
      <c r="A45" s="7" t="s">
        <v>284</v>
      </c>
      <c r="B45" s="10" t="s">
        <v>285</v>
      </c>
      <c r="C45" s="10" t="s">
        <v>59</v>
      </c>
      <c r="D45" s="10" t="s">
        <v>286</v>
      </c>
      <c r="E45" s="10" t="s">
        <v>29</v>
      </c>
      <c r="F45" s="10" t="s">
        <v>287</v>
      </c>
      <c r="G45" s="10" t="s">
        <v>288</v>
      </c>
      <c r="H45" s="10" t="s">
        <v>275</v>
      </c>
      <c r="I45" s="10" t="s">
        <v>289</v>
      </c>
      <c r="J45" s="12">
        <v>200</v>
      </c>
      <c r="K45" s="12">
        <v>200</v>
      </c>
      <c r="L45" s="12"/>
      <c r="M45" s="12"/>
      <c r="N45" s="12"/>
      <c r="O45" s="12"/>
      <c r="P45" s="10" t="s">
        <v>275</v>
      </c>
      <c r="Q45" s="10" t="s">
        <v>278</v>
      </c>
      <c r="R45" s="33" t="s">
        <v>288</v>
      </c>
      <c r="S45" s="20">
        <v>45239</v>
      </c>
      <c r="T45" s="10"/>
    </row>
    <row r="46" ht="40.5" spans="1:20">
      <c r="A46" s="7" t="s">
        <v>290</v>
      </c>
      <c r="B46" s="7" t="s">
        <v>291</v>
      </c>
      <c r="C46" s="7" t="s">
        <v>292</v>
      </c>
      <c r="D46" s="7" t="s">
        <v>293</v>
      </c>
      <c r="E46" s="7" t="s">
        <v>29</v>
      </c>
      <c r="F46" s="7" t="s">
        <v>294</v>
      </c>
      <c r="G46" s="7" t="s">
        <v>295</v>
      </c>
      <c r="H46" s="7" t="s">
        <v>296</v>
      </c>
      <c r="I46" s="7" t="s">
        <v>297</v>
      </c>
      <c r="J46" s="12">
        <v>15</v>
      </c>
      <c r="K46" s="12"/>
      <c r="L46" s="12">
        <v>15</v>
      </c>
      <c r="M46" s="12"/>
      <c r="N46" s="12"/>
      <c r="O46" s="12"/>
      <c r="P46" s="7" t="s">
        <v>296</v>
      </c>
      <c r="Q46" s="7" t="s">
        <v>298</v>
      </c>
      <c r="R46" s="9" t="s">
        <v>295</v>
      </c>
      <c r="S46" s="20">
        <v>45239</v>
      </c>
      <c r="T46" s="7"/>
    </row>
    <row r="47" ht="27" spans="1:20">
      <c r="A47" s="7" t="s">
        <v>299</v>
      </c>
      <c r="B47" s="7" t="s">
        <v>300</v>
      </c>
      <c r="C47" s="7" t="s">
        <v>292</v>
      </c>
      <c r="D47" s="7" t="s">
        <v>301</v>
      </c>
      <c r="E47" s="7" t="s">
        <v>302</v>
      </c>
      <c r="F47" s="7" t="s">
        <v>294</v>
      </c>
      <c r="G47" s="7" t="s">
        <v>303</v>
      </c>
      <c r="H47" s="7" t="s">
        <v>296</v>
      </c>
      <c r="I47" s="7" t="s">
        <v>304</v>
      </c>
      <c r="J47" s="12">
        <v>35</v>
      </c>
      <c r="K47" s="12"/>
      <c r="L47" s="12">
        <v>35</v>
      </c>
      <c r="M47" s="12"/>
      <c r="N47" s="12"/>
      <c r="O47" s="12"/>
      <c r="P47" s="7" t="s">
        <v>296</v>
      </c>
      <c r="Q47" s="7" t="s">
        <v>298</v>
      </c>
      <c r="R47" s="9" t="s">
        <v>303</v>
      </c>
      <c r="S47" s="20">
        <v>45239</v>
      </c>
      <c r="T47" s="7"/>
    </row>
    <row r="48" ht="27" spans="1:20">
      <c r="A48" s="7" t="s">
        <v>305</v>
      </c>
      <c r="B48" s="7" t="s">
        <v>306</v>
      </c>
      <c r="C48" s="7" t="s">
        <v>307</v>
      </c>
      <c r="D48" s="7" t="s">
        <v>308</v>
      </c>
      <c r="E48" s="7" t="s">
        <v>29</v>
      </c>
      <c r="F48" s="7" t="s">
        <v>294</v>
      </c>
      <c r="G48" s="7" t="s">
        <v>308</v>
      </c>
      <c r="H48" s="7" t="s">
        <v>309</v>
      </c>
      <c r="I48" s="7"/>
      <c r="J48" s="12">
        <v>500</v>
      </c>
      <c r="K48" s="12">
        <v>500</v>
      </c>
      <c r="L48" s="12"/>
      <c r="M48" s="12"/>
      <c r="N48" s="12"/>
      <c r="O48" s="12"/>
      <c r="P48" s="7" t="s">
        <v>309</v>
      </c>
      <c r="Q48" s="7" t="s">
        <v>310</v>
      </c>
      <c r="R48" s="9" t="s">
        <v>308</v>
      </c>
      <c r="S48" s="20">
        <v>45239</v>
      </c>
      <c r="T48" s="7"/>
    </row>
    <row r="49" ht="54" spans="1:20">
      <c r="A49" s="7" t="s">
        <v>311</v>
      </c>
      <c r="B49" s="7" t="s">
        <v>312</v>
      </c>
      <c r="C49" s="7" t="s">
        <v>313</v>
      </c>
      <c r="D49" s="7" t="s">
        <v>314</v>
      </c>
      <c r="E49" s="7" t="s">
        <v>29</v>
      </c>
      <c r="F49" s="7" t="s">
        <v>294</v>
      </c>
      <c r="G49" s="7" t="s">
        <v>315</v>
      </c>
      <c r="H49" s="7" t="s">
        <v>316</v>
      </c>
      <c r="I49" s="7" t="s">
        <v>317</v>
      </c>
      <c r="J49" s="12">
        <v>255</v>
      </c>
      <c r="K49" s="12">
        <v>255</v>
      </c>
      <c r="L49" s="12"/>
      <c r="M49" s="12"/>
      <c r="N49" s="12"/>
      <c r="O49" s="12"/>
      <c r="P49" s="7" t="s">
        <v>318</v>
      </c>
      <c r="Q49" s="7" t="s">
        <v>319</v>
      </c>
      <c r="R49" s="9" t="s">
        <v>315</v>
      </c>
      <c r="S49" s="20">
        <v>45239</v>
      </c>
      <c r="T49" s="7"/>
    </row>
    <row r="50" ht="67.5" spans="1:20">
      <c r="A50" s="7" t="s">
        <v>320</v>
      </c>
      <c r="B50" s="7" t="s">
        <v>321</v>
      </c>
      <c r="C50" s="7" t="s">
        <v>59</v>
      </c>
      <c r="D50" s="7" t="s">
        <v>60</v>
      </c>
      <c r="E50" s="7" t="s">
        <v>29</v>
      </c>
      <c r="F50" s="7" t="s">
        <v>322</v>
      </c>
      <c r="G50" s="7" t="s">
        <v>323</v>
      </c>
      <c r="H50" s="7" t="s">
        <v>324</v>
      </c>
      <c r="I50" s="7" t="s">
        <v>136</v>
      </c>
      <c r="J50" s="12">
        <v>400</v>
      </c>
      <c r="K50" s="12">
        <v>400</v>
      </c>
      <c r="L50" s="12"/>
      <c r="M50" s="12"/>
      <c r="N50" s="12"/>
      <c r="O50" s="12"/>
      <c r="P50" s="7" t="s">
        <v>325</v>
      </c>
      <c r="Q50" s="7" t="s">
        <v>326</v>
      </c>
      <c r="R50" s="9" t="s">
        <v>327</v>
      </c>
      <c r="S50" s="20">
        <v>45239</v>
      </c>
      <c r="T50" s="7"/>
    </row>
    <row r="51" ht="67.5" spans="1:20">
      <c r="A51" s="7" t="s">
        <v>328</v>
      </c>
      <c r="B51" s="7" t="s">
        <v>329</v>
      </c>
      <c r="C51" s="7" t="s">
        <v>59</v>
      </c>
      <c r="D51" s="7" t="s">
        <v>60</v>
      </c>
      <c r="E51" s="7" t="s">
        <v>29</v>
      </c>
      <c r="F51" s="7" t="s">
        <v>330</v>
      </c>
      <c r="G51" s="7" t="s">
        <v>331</v>
      </c>
      <c r="H51" s="7" t="s">
        <v>332</v>
      </c>
      <c r="I51" s="7" t="s">
        <v>136</v>
      </c>
      <c r="J51" s="12">
        <v>400</v>
      </c>
      <c r="K51" s="12">
        <v>400</v>
      </c>
      <c r="L51" s="12"/>
      <c r="M51" s="12"/>
      <c r="N51" s="12"/>
      <c r="O51" s="12"/>
      <c r="P51" s="7" t="s">
        <v>325</v>
      </c>
      <c r="Q51" s="7" t="s">
        <v>326</v>
      </c>
      <c r="R51" s="9" t="s">
        <v>333</v>
      </c>
      <c r="S51" s="20">
        <v>45239</v>
      </c>
      <c r="T51" s="7"/>
    </row>
    <row r="52" ht="67.5" spans="1:20">
      <c r="A52" s="7" t="s">
        <v>334</v>
      </c>
      <c r="B52" s="7" t="s">
        <v>335</v>
      </c>
      <c r="C52" s="7" t="s">
        <v>59</v>
      </c>
      <c r="D52" s="7" t="s">
        <v>60</v>
      </c>
      <c r="E52" s="7" t="s">
        <v>29</v>
      </c>
      <c r="F52" s="7" t="s">
        <v>51</v>
      </c>
      <c r="G52" s="7" t="s">
        <v>336</v>
      </c>
      <c r="H52" s="7" t="s">
        <v>337</v>
      </c>
      <c r="I52" s="7" t="s">
        <v>338</v>
      </c>
      <c r="J52" s="12">
        <v>400</v>
      </c>
      <c r="K52" s="12">
        <v>400</v>
      </c>
      <c r="L52" s="12"/>
      <c r="M52" s="12"/>
      <c r="N52" s="12"/>
      <c r="O52" s="12"/>
      <c r="P52" s="7" t="s">
        <v>325</v>
      </c>
      <c r="Q52" s="7" t="s">
        <v>326</v>
      </c>
      <c r="R52" s="9" t="s">
        <v>339</v>
      </c>
      <c r="S52" s="20">
        <v>45239</v>
      </c>
      <c r="T52" s="7"/>
    </row>
    <row r="53" ht="67.5" spans="1:20">
      <c r="A53" s="7" t="s">
        <v>340</v>
      </c>
      <c r="B53" s="7" t="s">
        <v>341</v>
      </c>
      <c r="C53" s="7" t="s">
        <v>59</v>
      </c>
      <c r="D53" s="7" t="s">
        <v>60</v>
      </c>
      <c r="E53" s="7" t="s">
        <v>29</v>
      </c>
      <c r="F53" s="7" t="s">
        <v>342</v>
      </c>
      <c r="G53" s="7" t="s">
        <v>343</v>
      </c>
      <c r="H53" s="7" t="s">
        <v>344</v>
      </c>
      <c r="I53" s="7" t="s">
        <v>345</v>
      </c>
      <c r="J53" s="12">
        <v>400</v>
      </c>
      <c r="K53" s="12">
        <v>400</v>
      </c>
      <c r="L53" s="12"/>
      <c r="M53" s="12"/>
      <c r="N53" s="12"/>
      <c r="O53" s="12"/>
      <c r="P53" s="7" t="s">
        <v>325</v>
      </c>
      <c r="Q53" s="7" t="s">
        <v>326</v>
      </c>
      <c r="R53" s="9" t="s">
        <v>346</v>
      </c>
      <c r="S53" s="20">
        <v>45239</v>
      </c>
      <c r="T53" s="7"/>
    </row>
    <row r="54" ht="67.5" spans="1:20">
      <c r="A54" s="7" t="s">
        <v>347</v>
      </c>
      <c r="B54" s="7" t="s">
        <v>348</v>
      </c>
      <c r="C54" s="7" t="s">
        <v>59</v>
      </c>
      <c r="D54" s="7" t="s">
        <v>60</v>
      </c>
      <c r="E54" s="7" t="s">
        <v>29</v>
      </c>
      <c r="F54" s="7" t="s">
        <v>349</v>
      </c>
      <c r="G54" s="7" t="s">
        <v>350</v>
      </c>
      <c r="H54" s="7" t="s">
        <v>351</v>
      </c>
      <c r="I54" s="7" t="s">
        <v>136</v>
      </c>
      <c r="J54" s="12">
        <v>400</v>
      </c>
      <c r="K54" s="12">
        <v>400</v>
      </c>
      <c r="L54" s="12"/>
      <c r="M54" s="12"/>
      <c r="N54" s="12"/>
      <c r="O54" s="12"/>
      <c r="P54" s="7" t="s">
        <v>325</v>
      </c>
      <c r="Q54" s="7" t="s">
        <v>326</v>
      </c>
      <c r="R54" s="9" t="s">
        <v>352</v>
      </c>
      <c r="S54" s="20">
        <v>45239</v>
      </c>
      <c r="T54" s="7"/>
    </row>
    <row r="55" ht="189" spans="1:20">
      <c r="A55" s="7" t="s">
        <v>353</v>
      </c>
      <c r="B55" s="7" t="s">
        <v>354</v>
      </c>
      <c r="C55" s="7" t="s">
        <v>59</v>
      </c>
      <c r="D55" s="7" t="s">
        <v>94</v>
      </c>
      <c r="E55" s="7" t="s">
        <v>29</v>
      </c>
      <c r="F55" s="7" t="s">
        <v>355</v>
      </c>
      <c r="G55" s="7" t="s">
        <v>356</v>
      </c>
      <c r="H55" s="7" t="s">
        <v>344</v>
      </c>
      <c r="I55" s="7" t="s">
        <v>357</v>
      </c>
      <c r="J55" s="12">
        <v>400</v>
      </c>
      <c r="K55" s="12">
        <v>400</v>
      </c>
      <c r="L55" s="12"/>
      <c r="M55" s="12"/>
      <c r="N55" s="12"/>
      <c r="O55" s="12"/>
      <c r="P55" s="7" t="s">
        <v>325</v>
      </c>
      <c r="Q55" s="7" t="s">
        <v>326</v>
      </c>
      <c r="R55" s="9" t="s">
        <v>356</v>
      </c>
      <c r="S55" s="20">
        <v>45239</v>
      </c>
      <c r="T55" s="7"/>
    </row>
    <row r="56" ht="67.5" spans="1:20">
      <c r="A56" s="7" t="s">
        <v>358</v>
      </c>
      <c r="B56" s="7" t="s">
        <v>359</v>
      </c>
      <c r="C56" s="7" t="s">
        <v>59</v>
      </c>
      <c r="D56" s="7" t="s">
        <v>360</v>
      </c>
      <c r="E56" s="7" t="s">
        <v>29</v>
      </c>
      <c r="F56" s="7" t="s">
        <v>361</v>
      </c>
      <c r="G56" s="7" t="s">
        <v>362</v>
      </c>
      <c r="H56" s="7" t="s">
        <v>363</v>
      </c>
      <c r="I56" s="7" t="s">
        <v>364</v>
      </c>
      <c r="J56" s="12">
        <v>200</v>
      </c>
      <c r="K56" s="12">
        <v>200</v>
      </c>
      <c r="L56" s="12"/>
      <c r="M56" s="12"/>
      <c r="N56" s="12"/>
      <c r="O56" s="12"/>
      <c r="P56" s="7" t="s">
        <v>325</v>
      </c>
      <c r="Q56" s="7" t="s">
        <v>326</v>
      </c>
      <c r="R56" s="9" t="s">
        <v>365</v>
      </c>
      <c r="S56" s="20">
        <v>45239</v>
      </c>
      <c r="T56" s="7"/>
    </row>
    <row r="57" ht="135" spans="1:20">
      <c r="A57" s="7" t="s">
        <v>366</v>
      </c>
      <c r="B57" s="7" t="s">
        <v>367</v>
      </c>
      <c r="C57" s="7" t="s">
        <v>368</v>
      </c>
      <c r="D57" s="7" t="s">
        <v>360</v>
      </c>
      <c r="E57" s="7" t="s">
        <v>29</v>
      </c>
      <c r="F57" s="7" t="s">
        <v>369</v>
      </c>
      <c r="G57" s="7" t="s">
        <v>370</v>
      </c>
      <c r="H57" s="7" t="s">
        <v>371</v>
      </c>
      <c r="I57" s="7" t="s">
        <v>372</v>
      </c>
      <c r="J57" s="12">
        <v>2000</v>
      </c>
      <c r="K57" s="12">
        <v>2000</v>
      </c>
      <c r="L57" s="12"/>
      <c r="M57" s="12"/>
      <c r="N57" s="12"/>
      <c r="O57" s="12"/>
      <c r="P57" s="7" t="s">
        <v>371</v>
      </c>
      <c r="Q57" s="7" t="s">
        <v>373</v>
      </c>
      <c r="R57" s="9" t="s">
        <v>370</v>
      </c>
      <c r="S57" s="20">
        <v>45239</v>
      </c>
      <c r="T57" s="7"/>
    </row>
    <row r="58" ht="54" spans="1:20">
      <c r="A58" s="7" t="s">
        <v>374</v>
      </c>
      <c r="B58" s="7" t="s">
        <v>375</v>
      </c>
      <c r="C58" s="7" t="s">
        <v>307</v>
      </c>
      <c r="D58" s="7" t="s">
        <v>376</v>
      </c>
      <c r="E58" s="7" t="s">
        <v>29</v>
      </c>
      <c r="F58" s="7" t="s">
        <v>377</v>
      </c>
      <c r="G58" s="7" t="s">
        <v>378</v>
      </c>
      <c r="H58" s="7" t="s">
        <v>379</v>
      </c>
      <c r="I58" s="7"/>
      <c r="J58" s="12">
        <v>2</v>
      </c>
      <c r="K58" s="12">
        <v>2</v>
      </c>
      <c r="L58" s="12"/>
      <c r="M58" s="12"/>
      <c r="N58" s="12"/>
      <c r="O58" s="12"/>
      <c r="P58" s="7" t="s">
        <v>379</v>
      </c>
      <c r="Q58" s="7" t="s">
        <v>380</v>
      </c>
      <c r="R58" s="9" t="s">
        <v>378</v>
      </c>
      <c r="S58" s="20">
        <v>45239</v>
      </c>
      <c r="T58" s="7"/>
    </row>
    <row r="59" ht="54" spans="1:20">
      <c r="A59" s="7" t="s">
        <v>381</v>
      </c>
      <c r="B59" s="7" t="s">
        <v>382</v>
      </c>
      <c r="C59" s="7" t="s">
        <v>27</v>
      </c>
      <c r="D59" s="7" t="s">
        <v>28</v>
      </c>
      <c r="E59" s="7" t="s">
        <v>29</v>
      </c>
      <c r="F59" s="7" t="s">
        <v>61</v>
      </c>
      <c r="G59" s="7" t="s">
        <v>383</v>
      </c>
      <c r="H59" s="7" t="s">
        <v>53</v>
      </c>
      <c r="I59" s="7" t="s">
        <v>384</v>
      </c>
      <c r="J59" s="12">
        <v>1500</v>
      </c>
      <c r="K59" s="12">
        <v>1500</v>
      </c>
      <c r="L59" s="12"/>
      <c r="M59" s="12"/>
      <c r="N59" s="12"/>
      <c r="O59" s="12"/>
      <c r="P59" s="7" t="s">
        <v>379</v>
      </c>
      <c r="Q59" s="7" t="s">
        <v>380</v>
      </c>
      <c r="R59" s="9" t="s">
        <v>383</v>
      </c>
      <c r="S59" s="20">
        <v>45239</v>
      </c>
      <c r="T59" s="7"/>
    </row>
    <row r="60" ht="67.5" spans="1:20">
      <c r="A60" s="7" t="s">
        <v>385</v>
      </c>
      <c r="B60" s="7" t="s">
        <v>386</v>
      </c>
      <c r="C60" s="7" t="s">
        <v>27</v>
      </c>
      <c r="D60" s="7" t="s">
        <v>28</v>
      </c>
      <c r="E60" s="7" t="s">
        <v>29</v>
      </c>
      <c r="F60" s="7" t="s">
        <v>387</v>
      </c>
      <c r="G60" s="7" t="s">
        <v>388</v>
      </c>
      <c r="H60" s="7" t="s">
        <v>223</v>
      </c>
      <c r="I60" s="15" t="s">
        <v>389</v>
      </c>
      <c r="J60" s="12">
        <v>600</v>
      </c>
      <c r="K60" s="12">
        <v>600</v>
      </c>
      <c r="L60" s="12"/>
      <c r="M60" s="12"/>
      <c r="N60" s="12"/>
      <c r="O60" s="12"/>
      <c r="P60" s="7" t="s">
        <v>379</v>
      </c>
      <c r="Q60" s="7" t="s">
        <v>380</v>
      </c>
      <c r="R60" s="9" t="s">
        <v>388</v>
      </c>
      <c r="S60" s="20">
        <v>45239</v>
      </c>
      <c r="T60" s="32"/>
    </row>
    <row r="61" ht="54" spans="1:20">
      <c r="A61" s="7" t="s">
        <v>390</v>
      </c>
      <c r="B61" s="7" t="s">
        <v>391</v>
      </c>
      <c r="C61" s="7" t="s">
        <v>27</v>
      </c>
      <c r="D61" s="7" t="s">
        <v>28</v>
      </c>
      <c r="E61" s="7" t="s">
        <v>29</v>
      </c>
      <c r="F61" s="7" t="s">
        <v>392</v>
      </c>
      <c r="G61" s="7" t="s">
        <v>393</v>
      </c>
      <c r="H61" s="7" t="s">
        <v>379</v>
      </c>
      <c r="I61" s="7" t="s">
        <v>189</v>
      </c>
      <c r="J61" s="12">
        <v>300</v>
      </c>
      <c r="K61" s="12">
        <v>300</v>
      </c>
      <c r="L61" s="12"/>
      <c r="M61" s="12"/>
      <c r="N61" s="12"/>
      <c r="O61" s="12"/>
      <c r="P61" s="7" t="s">
        <v>379</v>
      </c>
      <c r="Q61" s="7" t="s">
        <v>380</v>
      </c>
      <c r="R61" s="9" t="s">
        <v>393</v>
      </c>
      <c r="S61" s="20">
        <v>45239</v>
      </c>
      <c r="T61" s="7"/>
    </row>
    <row r="62" s="1" customFormat="1" ht="54" spans="1:20">
      <c r="A62" s="7" t="s">
        <v>394</v>
      </c>
      <c r="B62" s="7" t="s">
        <v>395</v>
      </c>
      <c r="C62" s="7" t="s">
        <v>59</v>
      </c>
      <c r="D62" s="7" t="s">
        <v>161</v>
      </c>
      <c r="E62" s="7" t="s">
        <v>29</v>
      </c>
      <c r="F62" s="7" t="s">
        <v>30</v>
      </c>
      <c r="G62" s="7" t="s">
        <v>396</v>
      </c>
      <c r="H62" s="7" t="s">
        <v>32</v>
      </c>
      <c r="I62" s="7" t="s">
        <v>397</v>
      </c>
      <c r="J62" s="12">
        <v>1250</v>
      </c>
      <c r="K62" s="12"/>
      <c r="L62" s="12"/>
      <c r="M62" s="12"/>
      <c r="N62" s="12">
        <v>1000</v>
      </c>
      <c r="O62" s="12">
        <v>250</v>
      </c>
      <c r="P62" s="7" t="s">
        <v>34</v>
      </c>
      <c r="Q62" s="7" t="s">
        <v>35</v>
      </c>
      <c r="R62" s="9" t="s">
        <v>396</v>
      </c>
      <c r="S62" s="20">
        <v>45239</v>
      </c>
      <c r="T62" s="7" t="s">
        <v>398</v>
      </c>
    </row>
    <row r="63" s="1" customFormat="1" ht="162" spans="1:20">
      <c r="A63" s="7" t="s">
        <v>399</v>
      </c>
      <c r="B63" s="7" t="s">
        <v>400</v>
      </c>
      <c r="C63" s="7" t="s">
        <v>59</v>
      </c>
      <c r="D63" s="7" t="s">
        <v>307</v>
      </c>
      <c r="E63" s="7" t="s">
        <v>29</v>
      </c>
      <c r="F63" s="7" t="s">
        <v>61</v>
      </c>
      <c r="G63" s="7" t="s">
        <v>401</v>
      </c>
      <c r="H63" s="7" t="s">
        <v>53</v>
      </c>
      <c r="I63" s="7" t="s">
        <v>402</v>
      </c>
      <c r="J63" s="12">
        <v>4000</v>
      </c>
      <c r="K63" s="12"/>
      <c r="L63" s="12"/>
      <c r="M63" s="12"/>
      <c r="N63" s="12">
        <v>3200</v>
      </c>
      <c r="O63" s="12">
        <v>800</v>
      </c>
      <c r="P63" s="7" t="s">
        <v>403</v>
      </c>
      <c r="Q63" s="7" t="s">
        <v>55</v>
      </c>
      <c r="R63" s="9" t="s">
        <v>404</v>
      </c>
      <c r="S63" s="20">
        <v>45239</v>
      </c>
      <c r="T63" s="7" t="s">
        <v>405</v>
      </c>
    </row>
    <row r="64" s="1" customFormat="1" ht="148.5" spans="1:20">
      <c r="A64" s="7" t="s">
        <v>406</v>
      </c>
      <c r="B64" s="7" t="s">
        <v>407</v>
      </c>
      <c r="C64" s="7" t="s">
        <v>59</v>
      </c>
      <c r="D64" s="7" t="s">
        <v>161</v>
      </c>
      <c r="E64" s="7" t="s">
        <v>29</v>
      </c>
      <c r="F64" s="7" t="s">
        <v>408</v>
      </c>
      <c r="G64" s="7" t="s">
        <v>409</v>
      </c>
      <c r="H64" s="7" t="s">
        <v>53</v>
      </c>
      <c r="I64" s="7" t="s">
        <v>410</v>
      </c>
      <c r="J64" s="12">
        <v>2500</v>
      </c>
      <c r="K64" s="12"/>
      <c r="L64" s="12"/>
      <c r="M64" s="12"/>
      <c r="N64" s="12">
        <v>2000</v>
      </c>
      <c r="O64" s="12">
        <v>500</v>
      </c>
      <c r="P64" s="7" t="s">
        <v>403</v>
      </c>
      <c r="Q64" s="7" t="s">
        <v>55</v>
      </c>
      <c r="R64" s="9" t="s">
        <v>411</v>
      </c>
      <c r="S64" s="20">
        <v>45239</v>
      </c>
      <c r="T64" s="7" t="s">
        <v>412</v>
      </c>
    </row>
    <row r="65" s="1" customFormat="1" ht="135" spans="1:20">
      <c r="A65" s="7" t="s">
        <v>413</v>
      </c>
      <c r="B65" s="7" t="s">
        <v>414</v>
      </c>
      <c r="C65" s="7" t="s">
        <v>27</v>
      </c>
      <c r="D65" s="7" t="s">
        <v>415</v>
      </c>
      <c r="E65" s="7" t="s">
        <v>29</v>
      </c>
      <c r="F65" s="7" t="s">
        <v>408</v>
      </c>
      <c r="G65" s="7" t="s">
        <v>416</v>
      </c>
      <c r="H65" s="7" t="s">
        <v>53</v>
      </c>
      <c r="I65" s="7" t="s">
        <v>417</v>
      </c>
      <c r="J65" s="12">
        <v>4000</v>
      </c>
      <c r="K65" s="12"/>
      <c r="L65" s="12"/>
      <c r="M65" s="12"/>
      <c r="N65" s="12">
        <v>3000</v>
      </c>
      <c r="O65" s="12">
        <v>1000</v>
      </c>
      <c r="P65" s="7" t="s">
        <v>403</v>
      </c>
      <c r="Q65" s="7" t="s">
        <v>55</v>
      </c>
      <c r="R65" s="9" t="s">
        <v>418</v>
      </c>
      <c r="S65" s="20">
        <v>45239</v>
      </c>
      <c r="T65" s="7" t="s">
        <v>419</v>
      </c>
    </row>
    <row r="66" s="1" customFormat="1" ht="121.5" spans="1:20">
      <c r="A66" s="7" t="s">
        <v>420</v>
      </c>
      <c r="B66" s="7" t="s">
        <v>421</v>
      </c>
      <c r="C66" s="7" t="s">
        <v>59</v>
      </c>
      <c r="D66" s="7" t="s">
        <v>60</v>
      </c>
      <c r="E66" s="7" t="s">
        <v>29</v>
      </c>
      <c r="F66" s="7" t="s">
        <v>422</v>
      </c>
      <c r="G66" s="7" t="s">
        <v>423</v>
      </c>
      <c r="H66" s="7" t="s">
        <v>53</v>
      </c>
      <c r="I66" s="7" t="s">
        <v>424</v>
      </c>
      <c r="J66" s="12">
        <v>8000</v>
      </c>
      <c r="K66" s="12"/>
      <c r="L66" s="12"/>
      <c r="M66" s="12"/>
      <c r="N66" s="12">
        <v>6000</v>
      </c>
      <c r="O66" s="12">
        <v>2000</v>
      </c>
      <c r="P66" s="7" t="s">
        <v>403</v>
      </c>
      <c r="Q66" s="7" t="s">
        <v>55</v>
      </c>
      <c r="R66" s="9" t="s">
        <v>425</v>
      </c>
      <c r="S66" s="20">
        <v>45239</v>
      </c>
      <c r="T66" s="7" t="s">
        <v>426</v>
      </c>
    </row>
    <row r="67" s="1" customFormat="1" ht="108" spans="1:20">
      <c r="A67" s="7" t="s">
        <v>427</v>
      </c>
      <c r="B67" s="7" t="s">
        <v>428</v>
      </c>
      <c r="C67" s="7" t="s">
        <v>59</v>
      </c>
      <c r="D67" s="7" t="s">
        <v>60</v>
      </c>
      <c r="E67" s="7" t="s">
        <v>29</v>
      </c>
      <c r="F67" s="7" t="s">
        <v>429</v>
      </c>
      <c r="G67" s="7" t="s">
        <v>430</v>
      </c>
      <c r="H67" s="7" t="s">
        <v>88</v>
      </c>
      <c r="I67" s="7" t="s">
        <v>431</v>
      </c>
      <c r="J67" s="12">
        <v>1250</v>
      </c>
      <c r="K67" s="12"/>
      <c r="L67" s="12"/>
      <c r="M67" s="12"/>
      <c r="N67" s="12">
        <v>1000</v>
      </c>
      <c r="O67" s="12">
        <v>250</v>
      </c>
      <c r="P67" s="7" t="s">
        <v>88</v>
      </c>
      <c r="Q67" s="7" t="s">
        <v>90</v>
      </c>
      <c r="R67" s="19" t="s">
        <v>432</v>
      </c>
      <c r="S67" s="20">
        <v>45239</v>
      </c>
      <c r="T67" s="7" t="s">
        <v>433</v>
      </c>
    </row>
    <row r="68" s="1" customFormat="1" ht="270" spans="1:20">
      <c r="A68" s="7" t="s">
        <v>434</v>
      </c>
      <c r="B68" s="7" t="s">
        <v>435</v>
      </c>
      <c r="C68" s="7" t="s">
        <v>59</v>
      </c>
      <c r="D68" s="7" t="s">
        <v>60</v>
      </c>
      <c r="E68" s="7" t="s">
        <v>29</v>
      </c>
      <c r="F68" s="7" t="s">
        <v>436</v>
      </c>
      <c r="G68" s="7" t="s">
        <v>437</v>
      </c>
      <c r="H68" s="7" t="s">
        <v>188</v>
      </c>
      <c r="I68" s="7" t="s">
        <v>438</v>
      </c>
      <c r="J68" s="12">
        <v>7000</v>
      </c>
      <c r="K68" s="12"/>
      <c r="L68" s="12"/>
      <c r="M68" s="12"/>
      <c r="N68" s="12">
        <v>5000</v>
      </c>
      <c r="O68" s="12">
        <v>2000</v>
      </c>
      <c r="P68" s="7" t="s">
        <v>188</v>
      </c>
      <c r="Q68" s="7" t="s">
        <v>190</v>
      </c>
      <c r="R68" s="9" t="s">
        <v>439</v>
      </c>
      <c r="S68" s="20">
        <v>45239</v>
      </c>
      <c r="T68" s="7" t="s">
        <v>440</v>
      </c>
    </row>
    <row r="69" s="1" customFormat="1" ht="54" spans="1:20">
      <c r="A69" s="7" t="s">
        <v>441</v>
      </c>
      <c r="B69" s="7" t="s">
        <v>442</v>
      </c>
      <c r="C69" s="7" t="s">
        <v>59</v>
      </c>
      <c r="D69" s="7" t="s">
        <v>360</v>
      </c>
      <c r="E69" s="7" t="s">
        <v>29</v>
      </c>
      <c r="F69" s="7" t="s">
        <v>443</v>
      </c>
      <c r="G69" s="7" t="s">
        <v>444</v>
      </c>
      <c r="H69" s="7" t="s">
        <v>188</v>
      </c>
      <c r="I69" s="7" t="s">
        <v>445</v>
      </c>
      <c r="J69" s="12">
        <v>1400</v>
      </c>
      <c r="K69" s="12"/>
      <c r="L69" s="12"/>
      <c r="M69" s="12"/>
      <c r="N69" s="12">
        <v>1000</v>
      </c>
      <c r="O69" s="12">
        <v>400</v>
      </c>
      <c r="P69" s="7" t="s">
        <v>188</v>
      </c>
      <c r="Q69" s="7" t="s">
        <v>190</v>
      </c>
      <c r="R69" s="9" t="s">
        <v>446</v>
      </c>
      <c r="S69" s="20">
        <v>45239</v>
      </c>
      <c r="T69" s="7" t="s">
        <v>447</v>
      </c>
    </row>
    <row r="70" s="1" customFormat="1" ht="162" spans="1:20">
      <c r="A70" s="7" t="s">
        <v>448</v>
      </c>
      <c r="B70" s="7" t="s">
        <v>449</v>
      </c>
      <c r="C70" s="7" t="s">
        <v>59</v>
      </c>
      <c r="D70" s="7" t="s">
        <v>60</v>
      </c>
      <c r="E70" s="7" t="s">
        <v>29</v>
      </c>
      <c r="F70" s="7" t="s">
        <v>450</v>
      </c>
      <c r="G70" s="7" t="s">
        <v>451</v>
      </c>
      <c r="H70" s="7" t="s">
        <v>223</v>
      </c>
      <c r="I70" s="7" t="s">
        <v>452</v>
      </c>
      <c r="J70" s="12">
        <v>8500</v>
      </c>
      <c r="K70" s="12"/>
      <c r="L70" s="12"/>
      <c r="M70" s="12"/>
      <c r="N70" s="12">
        <v>6700</v>
      </c>
      <c r="O70" s="12">
        <v>1800</v>
      </c>
      <c r="P70" s="7" t="s">
        <v>223</v>
      </c>
      <c r="Q70" s="7" t="s">
        <v>225</v>
      </c>
      <c r="R70" s="9" t="s">
        <v>453</v>
      </c>
      <c r="S70" s="20">
        <v>45239</v>
      </c>
      <c r="T70" s="7" t="s">
        <v>454</v>
      </c>
    </row>
    <row r="71" s="1" customFormat="1" ht="54" spans="1:20">
      <c r="A71" s="7" t="s">
        <v>455</v>
      </c>
      <c r="B71" s="7" t="s">
        <v>456</v>
      </c>
      <c r="C71" s="7" t="s">
        <v>59</v>
      </c>
      <c r="D71" s="7" t="s">
        <v>161</v>
      </c>
      <c r="E71" s="7" t="s">
        <v>29</v>
      </c>
      <c r="F71" s="7" t="s">
        <v>252</v>
      </c>
      <c r="G71" s="7" t="s">
        <v>457</v>
      </c>
      <c r="H71" s="7" t="s">
        <v>254</v>
      </c>
      <c r="I71" s="7" t="s">
        <v>458</v>
      </c>
      <c r="J71" s="12">
        <v>900</v>
      </c>
      <c r="K71" s="12"/>
      <c r="L71" s="12"/>
      <c r="M71" s="12"/>
      <c r="N71" s="12">
        <v>720</v>
      </c>
      <c r="O71" s="12">
        <v>180</v>
      </c>
      <c r="P71" s="7" t="s">
        <v>256</v>
      </c>
      <c r="Q71" s="7" t="s">
        <v>459</v>
      </c>
      <c r="R71" s="19" t="s">
        <v>460</v>
      </c>
      <c r="S71" s="20">
        <v>45239</v>
      </c>
      <c r="T71" s="7" t="s">
        <v>461</v>
      </c>
    </row>
    <row r="72" s="1" customFormat="1" ht="81" spans="1:20">
      <c r="A72" s="7" t="s">
        <v>462</v>
      </c>
      <c r="B72" s="7" t="s">
        <v>463</v>
      </c>
      <c r="C72" s="7" t="s">
        <v>59</v>
      </c>
      <c r="D72" s="7" t="s">
        <v>161</v>
      </c>
      <c r="E72" s="7" t="s">
        <v>29</v>
      </c>
      <c r="F72" s="7" t="s">
        <v>267</v>
      </c>
      <c r="G72" s="7" t="s">
        <v>464</v>
      </c>
      <c r="H72" s="7" t="s">
        <v>254</v>
      </c>
      <c r="I72" s="7" t="s">
        <v>465</v>
      </c>
      <c r="J72" s="12">
        <v>750</v>
      </c>
      <c r="K72" s="12"/>
      <c r="L72" s="12"/>
      <c r="M72" s="12"/>
      <c r="N72" s="12">
        <v>600</v>
      </c>
      <c r="O72" s="12">
        <v>150</v>
      </c>
      <c r="P72" s="7" t="s">
        <v>256</v>
      </c>
      <c r="Q72" s="7" t="s">
        <v>459</v>
      </c>
      <c r="R72" s="19" t="s">
        <v>466</v>
      </c>
      <c r="S72" s="20">
        <v>45239</v>
      </c>
      <c r="T72" s="7" t="s">
        <v>467</v>
      </c>
    </row>
    <row r="73" s="1" customFormat="1" ht="189" spans="1:20">
      <c r="A73" s="7" t="s">
        <v>468</v>
      </c>
      <c r="B73" s="7" t="s">
        <v>469</v>
      </c>
      <c r="C73" s="7" t="s">
        <v>59</v>
      </c>
      <c r="D73" s="7" t="s">
        <v>360</v>
      </c>
      <c r="E73" s="7" t="s">
        <v>29</v>
      </c>
      <c r="F73" s="7" t="s">
        <v>470</v>
      </c>
      <c r="G73" s="7" t="s">
        <v>471</v>
      </c>
      <c r="H73" s="7" t="s">
        <v>371</v>
      </c>
      <c r="I73" s="7" t="s">
        <v>472</v>
      </c>
      <c r="J73" s="12">
        <v>29050</v>
      </c>
      <c r="K73" s="12"/>
      <c r="L73" s="12"/>
      <c r="M73" s="12"/>
      <c r="N73" s="12">
        <v>23300</v>
      </c>
      <c r="O73" s="12">
        <f>J73-N73</f>
        <v>5750</v>
      </c>
      <c r="P73" s="7" t="s">
        <v>473</v>
      </c>
      <c r="Q73" s="7" t="s">
        <v>373</v>
      </c>
      <c r="R73" s="9" t="s">
        <v>471</v>
      </c>
      <c r="S73" s="20">
        <v>45239</v>
      </c>
      <c r="T73" s="7" t="s">
        <v>474</v>
      </c>
    </row>
    <row r="74" s="1" customFormat="1" ht="94.5" spans="1:20">
      <c r="A74" s="7" t="s">
        <v>475</v>
      </c>
      <c r="B74" s="7" t="s">
        <v>476</v>
      </c>
      <c r="C74" s="7" t="s">
        <v>59</v>
      </c>
      <c r="D74" s="7" t="s">
        <v>360</v>
      </c>
      <c r="E74" s="7" t="s">
        <v>302</v>
      </c>
      <c r="F74" s="7" t="s">
        <v>477</v>
      </c>
      <c r="G74" s="7" t="s">
        <v>478</v>
      </c>
      <c r="H74" s="7" t="s">
        <v>371</v>
      </c>
      <c r="I74" s="7" t="s">
        <v>479</v>
      </c>
      <c r="J74" s="12">
        <v>4300</v>
      </c>
      <c r="K74" s="12"/>
      <c r="L74" s="12"/>
      <c r="M74" s="12"/>
      <c r="N74" s="12">
        <v>2000</v>
      </c>
      <c r="O74" s="12">
        <v>2300</v>
      </c>
      <c r="P74" s="7" t="s">
        <v>473</v>
      </c>
      <c r="Q74" s="7" t="s">
        <v>373</v>
      </c>
      <c r="R74" s="9" t="s">
        <v>478</v>
      </c>
      <c r="S74" s="20">
        <v>45239</v>
      </c>
      <c r="T74" s="7" t="s">
        <v>480</v>
      </c>
    </row>
    <row r="75" s="1" customFormat="1" ht="40.5" spans="1:20">
      <c r="A75" s="7" t="s">
        <v>481</v>
      </c>
      <c r="B75" s="7" t="s">
        <v>482</v>
      </c>
      <c r="C75" s="7" t="s">
        <v>27</v>
      </c>
      <c r="D75" s="7" t="s">
        <v>415</v>
      </c>
      <c r="E75" s="7" t="s">
        <v>29</v>
      </c>
      <c r="F75" s="7" t="s">
        <v>483</v>
      </c>
      <c r="G75" s="7" t="s">
        <v>484</v>
      </c>
      <c r="H75" s="7" t="s">
        <v>485</v>
      </c>
      <c r="I75" s="7" t="s">
        <v>486</v>
      </c>
      <c r="J75" s="12">
        <v>1250</v>
      </c>
      <c r="K75" s="12">
        <v>0</v>
      </c>
      <c r="L75" s="12">
        <v>0</v>
      </c>
      <c r="M75" s="12">
        <v>0</v>
      </c>
      <c r="N75" s="12">
        <v>1000</v>
      </c>
      <c r="O75" s="12">
        <v>250</v>
      </c>
      <c r="P75" s="7" t="s">
        <v>487</v>
      </c>
      <c r="Q75" s="7" t="s">
        <v>488</v>
      </c>
      <c r="R75" s="9" t="s">
        <v>484</v>
      </c>
      <c r="S75" s="20">
        <v>45239</v>
      </c>
      <c r="T75" s="7" t="s">
        <v>489</v>
      </c>
    </row>
    <row r="76" s="1" customFormat="1" ht="40.5" spans="1:20">
      <c r="A76" s="7" t="s">
        <v>490</v>
      </c>
      <c r="B76" s="7" t="s">
        <v>491</v>
      </c>
      <c r="C76" s="7" t="s">
        <v>27</v>
      </c>
      <c r="D76" s="7" t="s">
        <v>415</v>
      </c>
      <c r="E76" s="7" t="s">
        <v>29</v>
      </c>
      <c r="F76" s="7" t="s">
        <v>492</v>
      </c>
      <c r="G76" s="7" t="s">
        <v>493</v>
      </c>
      <c r="H76" s="7" t="s">
        <v>485</v>
      </c>
      <c r="I76" s="7" t="s">
        <v>494</v>
      </c>
      <c r="J76" s="12">
        <v>1500</v>
      </c>
      <c r="K76" s="12">
        <v>0</v>
      </c>
      <c r="L76" s="12">
        <v>0</v>
      </c>
      <c r="M76" s="12">
        <v>0</v>
      </c>
      <c r="N76" s="12">
        <v>1000</v>
      </c>
      <c r="O76" s="12">
        <v>500</v>
      </c>
      <c r="P76" s="7" t="s">
        <v>487</v>
      </c>
      <c r="Q76" s="7" t="s">
        <v>488</v>
      </c>
      <c r="R76" s="9" t="s">
        <v>493</v>
      </c>
      <c r="S76" s="20">
        <v>45239</v>
      </c>
      <c r="T76" s="7" t="s">
        <v>495</v>
      </c>
    </row>
    <row r="77" s="1" customFormat="1" ht="148.5" spans="1:21">
      <c r="A77" s="7" t="s">
        <v>496</v>
      </c>
      <c r="B77" s="7" t="s">
        <v>497</v>
      </c>
      <c r="C77" s="7" t="s">
        <v>27</v>
      </c>
      <c r="D77" s="7" t="s">
        <v>415</v>
      </c>
      <c r="E77" s="7" t="s">
        <v>302</v>
      </c>
      <c r="F77" s="7" t="s">
        <v>498</v>
      </c>
      <c r="G77" s="7" t="s">
        <v>499</v>
      </c>
      <c r="H77" s="7" t="s">
        <v>485</v>
      </c>
      <c r="I77" s="7" t="s">
        <v>500</v>
      </c>
      <c r="J77" s="12">
        <v>7000</v>
      </c>
      <c r="K77" s="12">
        <v>0</v>
      </c>
      <c r="L77" s="12">
        <v>0</v>
      </c>
      <c r="M77" s="12">
        <v>0</v>
      </c>
      <c r="N77" s="12">
        <v>4000</v>
      </c>
      <c r="O77" s="12">
        <v>3000</v>
      </c>
      <c r="P77" s="7" t="s">
        <v>487</v>
      </c>
      <c r="Q77" s="7" t="s">
        <v>488</v>
      </c>
      <c r="R77" s="9" t="s">
        <v>499</v>
      </c>
      <c r="S77" s="20">
        <v>45239</v>
      </c>
      <c r="T77" s="7" t="s">
        <v>501</v>
      </c>
      <c r="U77" s="39"/>
    </row>
    <row r="78" s="1" customFormat="1" ht="67.5" spans="1:20">
      <c r="A78" s="7" t="s">
        <v>502</v>
      </c>
      <c r="B78" s="34" t="s">
        <v>503</v>
      </c>
      <c r="C78" s="7" t="s">
        <v>27</v>
      </c>
      <c r="D78" s="7" t="s">
        <v>415</v>
      </c>
      <c r="E78" s="7" t="s">
        <v>29</v>
      </c>
      <c r="F78" s="7" t="s">
        <v>121</v>
      </c>
      <c r="G78" s="34" t="s">
        <v>504</v>
      </c>
      <c r="H78" s="7" t="s">
        <v>121</v>
      </c>
      <c r="I78" s="7" t="s">
        <v>505</v>
      </c>
      <c r="J78" s="12">
        <v>625</v>
      </c>
      <c r="K78" s="12"/>
      <c r="L78" s="12"/>
      <c r="M78" s="12"/>
      <c r="N78" s="12">
        <v>500</v>
      </c>
      <c r="O78" s="12">
        <v>125</v>
      </c>
      <c r="P78" s="7" t="s">
        <v>123</v>
      </c>
      <c r="Q78" s="7" t="s">
        <v>124</v>
      </c>
      <c r="R78" s="25" t="s">
        <v>506</v>
      </c>
      <c r="S78" s="20">
        <v>45239</v>
      </c>
      <c r="T78" s="7" t="s">
        <v>507</v>
      </c>
    </row>
    <row r="79" s="3" customFormat="1" ht="114" spans="1:20">
      <c r="A79" s="7" t="s">
        <v>508</v>
      </c>
      <c r="B79" s="35" t="s">
        <v>509</v>
      </c>
      <c r="C79" s="7" t="s">
        <v>59</v>
      </c>
      <c r="D79" s="7" t="s">
        <v>510</v>
      </c>
      <c r="E79" s="7" t="s">
        <v>29</v>
      </c>
      <c r="F79" s="35" t="s">
        <v>511</v>
      </c>
      <c r="G79" s="36" t="s">
        <v>512</v>
      </c>
      <c r="H79" s="7" t="s">
        <v>148</v>
      </c>
      <c r="I79" s="7" t="s">
        <v>465</v>
      </c>
      <c r="J79" s="12">
        <v>3125</v>
      </c>
      <c r="K79" s="12"/>
      <c r="L79" s="12"/>
      <c r="M79" s="12"/>
      <c r="N79" s="12">
        <v>2500</v>
      </c>
      <c r="O79" s="12">
        <v>625</v>
      </c>
      <c r="P79" s="7" t="s">
        <v>150</v>
      </c>
      <c r="Q79" s="40" t="s">
        <v>151</v>
      </c>
      <c r="R79" s="38" t="s">
        <v>513</v>
      </c>
      <c r="S79" s="20">
        <v>45239</v>
      </c>
      <c r="T79" s="7" t="s">
        <v>514</v>
      </c>
    </row>
    <row r="80" s="3" customFormat="1" ht="148.5" spans="1:20">
      <c r="A80" s="7" t="s">
        <v>515</v>
      </c>
      <c r="B80" s="37" t="s">
        <v>516</v>
      </c>
      <c r="C80" s="7" t="s">
        <v>59</v>
      </c>
      <c r="D80" s="7" t="s">
        <v>510</v>
      </c>
      <c r="E80" s="7" t="s">
        <v>29</v>
      </c>
      <c r="F80" s="37" t="s">
        <v>517</v>
      </c>
      <c r="G80" s="38" t="s">
        <v>518</v>
      </c>
      <c r="H80" s="7" t="s">
        <v>148</v>
      </c>
      <c r="I80" s="7" t="s">
        <v>519</v>
      </c>
      <c r="J80" s="12">
        <v>2375</v>
      </c>
      <c r="K80" s="12"/>
      <c r="L80" s="12"/>
      <c r="M80" s="12"/>
      <c r="N80" s="12">
        <v>1900</v>
      </c>
      <c r="O80" s="12">
        <v>475</v>
      </c>
      <c r="P80" s="7" t="s">
        <v>150</v>
      </c>
      <c r="Q80" s="40" t="s">
        <v>151</v>
      </c>
      <c r="R80" s="38" t="s">
        <v>520</v>
      </c>
      <c r="S80" s="20">
        <v>45239</v>
      </c>
      <c r="T80" s="7" t="s">
        <v>521</v>
      </c>
    </row>
  </sheetData>
  <mergeCells count="20">
    <mergeCell ref="A1:T1"/>
    <mergeCell ref="A2:G2"/>
    <mergeCell ref="P2:S2"/>
    <mergeCell ref="K3:O3"/>
    <mergeCell ref="A5:I5"/>
    <mergeCell ref="A3:A4"/>
    <mergeCell ref="B3:B4"/>
    <mergeCell ref="C3:C4"/>
    <mergeCell ref="D3:D4"/>
    <mergeCell ref="E3:E4"/>
    <mergeCell ref="F3:F4"/>
    <mergeCell ref="G3:G4"/>
    <mergeCell ref="H3:H4"/>
    <mergeCell ref="I3:I4"/>
    <mergeCell ref="J3:J4"/>
    <mergeCell ref="P3:P4"/>
    <mergeCell ref="Q3:Q4"/>
    <mergeCell ref="R3:R4"/>
    <mergeCell ref="S3:S4"/>
    <mergeCell ref="T3:T4"/>
  </mergeCells>
  <pageMargins left="0.196527777777778" right="0.236111111111111" top="0.751388888888889" bottom="0.751388888888889" header="0.298611111111111" footer="0.298611111111111"/>
  <pageSetup paperSize="9" scale="5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衔接资金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一年亿年</cp:lastModifiedBy>
  <dcterms:created xsi:type="dcterms:W3CDTF">2023-05-12T11:15:00Z</dcterms:created>
  <dcterms:modified xsi:type="dcterms:W3CDTF">2023-12-21T03:31:48Z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E9FAF8AD9F5940FAAB4F95B46A86D61F_13</vt:lpwstr>
  </property>
  <property fmtid="{D5CDD505-2E9C-101B-9397-08002B2CF9AE}" pid="3" name="KSOProductBuildVer">
    <vt:lpwstr>2052-11.8.2.8621</vt:lpwstr>
  </property>
  <property fmtid="{D5CDD505-2E9C-101B-9397-08002B2CF9AE}" pid="4" name="KSOReadingLayout">
    <vt:bool>true</vt:bool>
  </property>
</Properties>
</file>