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46"/>
  </bookViews>
  <sheets>
    <sheet name="明细表" sheetId="40" r:id="rId1"/>
  </sheets>
  <definedNames>
    <definedName name="_xlnm._FilterDatabase" localSheetId="0" hidden="1">明细表!$9:$27</definedName>
  </definedNames>
  <calcPr calcId="144525" refMode="R1C1"/>
</workbook>
</file>

<file path=xl/sharedStrings.xml><?xml version="1.0" encoding="utf-8"?>
<sst xmlns="http://schemas.openxmlformats.org/spreadsheetml/2006/main" count="138" uniqueCount="120">
  <si>
    <t>附件：</t>
  </si>
  <si>
    <t xml:space="preserve"> </t>
  </si>
  <si>
    <t>特克斯县2025年财政衔接推进乡村振兴补助资金项目明细及进度表</t>
  </si>
  <si>
    <t>特克斯县2025年财政衔接推进乡村振兴补助资金支出和项目统计表（拓展库)</t>
  </si>
  <si>
    <t>项目序号</t>
  </si>
  <si>
    <t>项目库编号</t>
  </si>
  <si>
    <t>项目名称</t>
  </si>
  <si>
    <t>建设地点</t>
  </si>
  <si>
    <t>建设任务</t>
  </si>
  <si>
    <t>受益人口数（人）</t>
  </si>
  <si>
    <t>责任单位</t>
  </si>
  <si>
    <t>责任人</t>
  </si>
  <si>
    <t>资金规模（万元）</t>
  </si>
  <si>
    <t>备注</t>
  </si>
  <si>
    <t>产业发展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</si>
  <si>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</si>
  <si>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</si>
  <si>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</si>
  <si>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</si>
  <si>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</si>
  <si>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</si>
  <si>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</t>
  </si>
  <si>
    <t>资金总额（万元）</t>
  </si>
  <si>
    <t>中央衔接资金</t>
  </si>
  <si>
    <t>自治区衔接资金</t>
  </si>
  <si>
    <t>小计</t>
  </si>
  <si>
    <t>巩固拓展脱贫攻坚成果和乡村振兴任务</t>
  </si>
  <si>
    <t>少数民族发展任务</t>
  </si>
  <si>
    <t>以工代赈任务</t>
  </si>
  <si>
    <t>合    计</t>
  </si>
  <si>
    <t>TKS00053</t>
  </si>
  <si>
    <t>伊犁州特克斯县果蔬烘干加工基地建设项目</t>
  </si>
  <si>
    <t>现代农业园区</t>
  </si>
  <si>
    <t>新建初加工厂房3座，每座面积2080平方米，共计6240 平方米。</t>
  </si>
  <si>
    <t>农业农村局</t>
  </si>
  <si>
    <t>王强</t>
  </si>
  <si>
    <t>TKS00054</t>
  </si>
  <si>
    <t>特克斯县齐勒乌泽克镇2025年美丽宜居村庄整治提升财政以工代赈项目</t>
  </si>
  <si>
    <t>托尔特库勒村、齐勒乌泽克村</t>
  </si>
  <si>
    <t>新建人行道铺设彩砖6100平方米及路沿石安装，新建2公里流量为0.15立方米每秒庭院经济灌溉渠及附属设施</t>
  </si>
  <si>
    <t>齐勒乌泽克镇人民政府</t>
  </si>
  <si>
    <t>杨阳</t>
  </si>
  <si>
    <t>TKS00055</t>
  </si>
  <si>
    <t>伊犁州特克斯县呼吉尔特蒙古族乡前进新村基础设施建设项目（示范村）</t>
  </si>
  <si>
    <t>呼吉尔特蒙古族乡前进新村</t>
  </si>
  <si>
    <t>污水管网12.5公里（管经DE200:3公里；DE300：6公里；DE400：3.5公里）；新建检查井150座。</t>
  </si>
  <si>
    <t>呼吉尔特蒙古族乡人民政府</t>
  </si>
  <si>
    <t>郑云虎</t>
  </si>
  <si>
    <t>TKS00056</t>
  </si>
  <si>
    <t>伊犁州特克斯县呼吉尔特蒙古族乡前进新村公共服务建设项目（示范村）</t>
  </si>
  <si>
    <t>1.修建步行道路18000平方，水渠4公里（上口径：50公分，下口径：30公分，高度：40公分）。
2.安装公共照明设施400盏、村庄地面照明设施400盏及配套设施，公共卫生间160平方米及附属设施。</t>
  </si>
  <si>
    <t>TKS00057</t>
  </si>
  <si>
    <t>伊犁州特克斯县特克斯镇公共服务建设项目（示范村）</t>
  </si>
  <si>
    <t>博斯坦村、霍斯库勒村、阿克塔斯村</t>
  </si>
  <si>
    <t xml:space="preserve">1.新建博斯坦村人行道2公里、排水渠1公里、公共照明设施100套。
2.新建霍斯库勒村污水管网1公里（管经PE160-300），检查井6个及配套附属设施；新建人行道2公里、水渠2公里、公共照明设施100套、道路硬化400米。
</t>
  </si>
  <si>
    <t>特克斯镇人民政府</t>
  </si>
  <si>
    <t>翟卫龙</t>
  </si>
  <si>
    <t>TKS00058</t>
  </si>
  <si>
    <t>伊犁州特克斯县特克斯镇霍斯库勒村农村产业融合发展项目（示范村）</t>
  </si>
  <si>
    <t>特克斯镇霍斯库勒村</t>
  </si>
  <si>
    <t>1.改造3处院落，占地面积4500平方米及相关配套设施。
2.硬化地面3000㎡，新建移动式钢结构板房500平方米及配套附属设施；</t>
  </si>
  <si>
    <t>TKS00059</t>
  </si>
  <si>
    <t>伊犁州特克斯县特克斯镇博斯坦村旅游综合服务设施提升改造项目（示范村）</t>
  </si>
  <si>
    <t>特克斯镇博斯坦村</t>
  </si>
  <si>
    <t>改造院落3处，占地面积4200平方米，及相关配套设施；</t>
  </si>
  <si>
    <t>TKS00060</t>
  </si>
  <si>
    <t>伊犁州特克斯县特克斯镇乡村振兴示范村基础设施建设项目（示范村）</t>
  </si>
  <si>
    <t>霍斯库勒村、阿克塔斯村</t>
  </si>
  <si>
    <t>①霍斯库勒村新建输水管网500米（PE110），蓄水池500立方米，沉淀池100立方米，抽水设备一套，砂石路1000米及其他附属设施建设。
②新建阿克塔斯村（村委会片区）人行道3公里，宽2米、照明设施100套及配套设施建设。
③新建阿克塔斯村（托斯曼片区）人行道2公里；道路硬化及排水渠1公里；公共照明设施300套；</t>
  </si>
  <si>
    <t>TKS00061</t>
  </si>
  <si>
    <t>伊犁州特克斯县齐勒乌泽克镇托尔特库勒村畜禽40万羽蛋鸡养殖建设项目</t>
  </si>
  <si>
    <t>托尔特库勒村</t>
  </si>
  <si>
    <t>新建蛋鸡鸡舍两栋4500平方米（分布方式高八层五列），采用钢结构，高9米宽18米长125米，每栋面积2250平方米，每栋养殖10万羽，新增育雏舍一栋1200平方米</t>
  </si>
  <si>
    <t>迪达尔·木哈</t>
  </si>
  <si>
    <t>TKS00062</t>
  </si>
  <si>
    <t>伊犁州特克斯县阔克铁热克乡红花马肠加工厂消防水池项目</t>
  </si>
  <si>
    <t>查干萨依村</t>
  </si>
  <si>
    <t>1.新建消防水池300方，配套消防水泵房及发电机房，地下一层，总建筑面积为：299.93平方米，建筑高度为5.5米，及配套相关附属设施。</t>
  </si>
  <si>
    <t>阔克铁热克乡人民政府</t>
  </si>
  <si>
    <t>赵伟方</t>
  </si>
  <si>
    <t>TKS00063</t>
  </si>
  <si>
    <t>伊犁州特克斯县科克苏镇果品保鲜分选仓储建设项目</t>
  </si>
  <si>
    <t>阿克仓村</t>
  </si>
  <si>
    <t>新建2500平方米保鲜分选仓储车间，含仓储土建工程、分选棚、保鲜设备、道路和电力等配套设施。</t>
  </si>
  <si>
    <t>科克苏镇人民政府</t>
  </si>
  <si>
    <t>吾尔肯</t>
  </si>
  <si>
    <t>TKS00064</t>
  </si>
  <si>
    <t>伊犁州特克斯县喀拉达拉镇农村交通改善工程项目</t>
  </si>
  <si>
    <t>喀拉达拉镇各村</t>
  </si>
  <si>
    <t>1、新建X765线沿线农村公路1.7公里、宽5米及配套附属设施（路沿石、过路涵等）。2、修复X765线沿线村队内路面4300平方米。</t>
  </si>
  <si>
    <t>喀拉达拉镇人民政府</t>
  </si>
  <si>
    <t>娄振勇</t>
  </si>
  <si>
    <t>TKS00065</t>
  </si>
  <si>
    <t>伊犁州特克斯县阔克铁热克乡查干萨依村饮水项目</t>
  </si>
  <si>
    <t>新建Dn63PE（1.6Mpa）管网5.25公里，Dn25PE（1.6Mpa）管网1.4公里，砖砌闸阀井（内径：1.6m）1座，砖砌水表井（内径：1.4m）9座。</t>
  </si>
  <si>
    <t>巴哈努尔</t>
  </si>
  <si>
    <t>TKS00066</t>
  </si>
  <si>
    <t>伊犁州特克斯县喀拉托海镇库木托别村农村公路建设项目</t>
  </si>
  <si>
    <t>库木托别村</t>
  </si>
  <si>
    <t>新建库木托别村农村公路2公里宽6.5米及配套附属设施。</t>
  </si>
  <si>
    <t>喀拉托海镇人民政府</t>
  </si>
  <si>
    <t>特列吾哈布力</t>
  </si>
  <si>
    <t>TKS00067</t>
  </si>
  <si>
    <t>伊犁州特克斯县乔拉克铁热克镇东干渠维修建设项目</t>
  </si>
  <si>
    <t>莫因卓勒村</t>
  </si>
  <si>
    <t>东干渠维修350米及配套附属设施。</t>
  </si>
  <si>
    <t>乔拉克铁热克镇人民政府</t>
  </si>
  <si>
    <t>李军</t>
  </si>
  <si>
    <t>TKS00068</t>
  </si>
  <si>
    <t>特克斯县</t>
  </si>
  <si>
    <t>用于衔接资金项目结算定案审核费</t>
  </si>
  <si>
    <t>罗康波</t>
  </si>
  <si>
    <t>TKS00069</t>
  </si>
  <si>
    <t>伊犁州特克斯县博斯坦村旅游综合服务设施提升改造项目</t>
  </si>
  <si>
    <t>博斯坦村</t>
  </si>
  <si>
    <t>新建接待大厅一座、化粪池一座、打混凝土地坪及附属设施</t>
  </si>
  <si>
    <t>TKS00070</t>
  </si>
  <si>
    <t>特克斯县齐勒乌泽克镇吾尔塔米斯村电力基础设施建设项目</t>
  </si>
  <si>
    <t>吾尔塔米斯村</t>
  </si>
  <si>
    <t xml:space="preserve">高压部分：新建10kV导线18000米，新建15米砼杆3基，12米砼杆96基，10米砼杆6基。低压部分：0.4kv线路8000米，新装250kVA变压器3台，10米砼杆40基。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</si>
</sst>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0"/>
      <name val="宋体"/>
      <charset val="134"/>
    </font>
    <font>
      <sz val="9"/>
      <color theme="1"/>
      <name val="楷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sz val="14"/>
      <name val="Times New Roman"/>
      <charset val="134"/>
    </font>
    <font>
      <b/>
      <sz val="14"/>
      <name val="宋体"/>
      <charset val="134"/>
    </font>
    <font>
      <sz val="18"/>
      <color theme="1"/>
      <name val="宋体"/>
      <charset val="134"/>
      <scheme val="minor"/>
    </font>
    <font>
      <sz val="16"/>
      <name val="仿宋"/>
      <charset val="134"/>
    </font>
    <font>
      <sz val="16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2" fillId="26" borderId="13" applyNumberFormat="0" applyAlignment="0" applyProtection="0">
      <alignment vertical="center"/>
    </xf>
    <xf numFmtId="0" fontId="26" fillId="0" borderId="0">
      <alignment vertical="top"/>
    </xf>
    <xf numFmtId="0" fontId="33" fillId="26" borderId="9" applyNumberFormat="0" applyAlignment="0" applyProtection="0">
      <alignment vertical="center"/>
    </xf>
    <xf numFmtId="0" fontId="34" fillId="27" borderId="14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7" fillId="0" borderId="0">
      <alignment vertical="top"/>
      <protection locked="0"/>
    </xf>
    <xf numFmtId="0" fontId="16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6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8" fillId="0" borderId="0">
      <protection locked="0"/>
    </xf>
    <xf numFmtId="0" fontId="0" fillId="0" borderId="0"/>
    <xf numFmtId="0" fontId="36" fillId="0" borderId="0" applyBorder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26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_1" xfId="41"/>
    <cellStyle name="强调文字颜色 3" xfId="42" builtinId="37"/>
    <cellStyle name="强调文字颜色 4" xfId="43" builtinId="41"/>
    <cellStyle name="常规 50" xfId="44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4 3" xfId="53"/>
    <cellStyle name="常规 7" xfId="54"/>
    <cellStyle name="常规 2" xfId="55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2</xdr:col>
      <xdr:colOff>10795</xdr:colOff>
      <xdr:row>23</xdr:row>
      <xdr:rowOff>333375</xdr:rowOff>
    </xdr:to>
    <xdr:pic>
      <xdr:nvPicPr>
        <xdr:cNvPr id="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435735" y="2286635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10795</xdr:colOff>
      <xdr:row>23</xdr:row>
      <xdr:rowOff>333375</xdr:rowOff>
    </xdr:to>
    <xdr:pic>
      <xdr:nvPicPr>
        <xdr:cNvPr id="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435735" y="2286635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10795</xdr:colOff>
      <xdr:row>23</xdr:row>
      <xdr:rowOff>361315</xdr:rowOff>
    </xdr:to>
    <xdr:pic>
      <xdr:nvPicPr>
        <xdr:cNvPr id="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435735" y="2286635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10795</xdr:colOff>
      <xdr:row>23</xdr:row>
      <xdr:rowOff>361315</xdr:rowOff>
    </xdr:to>
    <xdr:pic>
      <xdr:nvPicPr>
        <xdr:cNvPr id="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435735" y="2286635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13970</xdr:colOff>
      <xdr:row>23</xdr:row>
      <xdr:rowOff>322580</xdr:rowOff>
    </xdr:to>
    <xdr:pic>
      <xdr:nvPicPr>
        <xdr:cNvPr id="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435735" y="2286635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13970</xdr:colOff>
      <xdr:row>23</xdr:row>
      <xdr:rowOff>322580</xdr:rowOff>
    </xdr:to>
    <xdr:pic>
      <xdr:nvPicPr>
        <xdr:cNvPr id="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435735" y="2286635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13970</xdr:colOff>
      <xdr:row>23</xdr:row>
      <xdr:rowOff>372110</xdr:rowOff>
    </xdr:to>
    <xdr:pic>
      <xdr:nvPicPr>
        <xdr:cNvPr id="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435735" y="2286635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13970</xdr:colOff>
      <xdr:row>23</xdr:row>
      <xdr:rowOff>372110</xdr:rowOff>
    </xdr:to>
    <xdr:pic>
      <xdr:nvPicPr>
        <xdr:cNvPr id="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435735" y="2286635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10795</xdr:colOff>
      <xdr:row>23</xdr:row>
      <xdr:rowOff>205740</xdr:rowOff>
    </xdr:to>
    <xdr:pic>
      <xdr:nvPicPr>
        <xdr:cNvPr id="1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35735" y="2286635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10795</xdr:colOff>
      <xdr:row>23</xdr:row>
      <xdr:rowOff>205740</xdr:rowOff>
    </xdr:to>
    <xdr:pic>
      <xdr:nvPicPr>
        <xdr:cNvPr id="1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5735" y="2286635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12065</xdr:colOff>
      <xdr:row>23</xdr:row>
      <xdr:rowOff>319405</xdr:rowOff>
    </xdr:to>
    <xdr:pic>
      <xdr:nvPicPr>
        <xdr:cNvPr id="1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435735" y="2286635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12065</xdr:colOff>
      <xdr:row>23</xdr:row>
      <xdr:rowOff>319405</xdr:rowOff>
    </xdr:to>
    <xdr:pic>
      <xdr:nvPicPr>
        <xdr:cNvPr id="1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435735" y="2286635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12065</xdr:colOff>
      <xdr:row>23</xdr:row>
      <xdr:rowOff>372110</xdr:rowOff>
    </xdr:to>
    <xdr:pic>
      <xdr:nvPicPr>
        <xdr:cNvPr id="1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435735" y="2286635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12065</xdr:colOff>
      <xdr:row>23</xdr:row>
      <xdr:rowOff>372110</xdr:rowOff>
    </xdr:to>
    <xdr:pic>
      <xdr:nvPicPr>
        <xdr:cNvPr id="1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435735" y="2286635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12065</xdr:colOff>
      <xdr:row>23</xdr:row>
      <xdr:rowOff>197485</xdr:rowOff>
    </xdr:to>
    <xdr:pic>
      <xdr:nvPicPr>
        <xdr:cNvPr id="1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35735" y="2286635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12065</xdr:colOff>
      <xdr:row>23</xdr:row>
      <xdr:rowOff>197485</xdr:rowOff>
    </xdr:to>
    <xdr:pic>
      <xdr:nvPicPr>
        <xdr:cNvPr id="1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5735" y="2286635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371475</xdr:colOff>
      <xdr:row>23</xdr:row>
      <xdr:rowOff>0</xdr:rowOff>
    </xdr:from>
    <xdr:to>
      <xdr:col>0</xdr:col>
      <xdr:colOff>383540</xdr:colOff>
      <xdr:row>23</xdr:row>
      <xdr:rowOff>197485</xdr:rowOff>
    </xdr:to>
    <xdr:pic>
      <xdr:nvPicPr>
        <xdr:cNvPr id="1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1475" y="2286635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371475</xdr:colOff>
      <xdr:row>23</xdr:row>
      <xdr:rowOff>0</xdr:rowOff>
    </xdr:from>
    <xdr:to>
      <xdr:col>0</xdr:col>
      <xdr:colOff>383540</xdr:colOff>
      <xdr:row>23</xdr:row>
      <xdr:rowOff>197485</xdr:rowOff>
    </xdr:to>
    <xdr:pic>
      <xdr:nvPicPr>
        <xdr:cNvPr id="1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" y="2286635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10795</xdr:colOff>
      <xdr:row>22</xdr:row>
      <xdr:rowOff>333375</xdr:rowOff>
    </xdr:to>
    <xdr:pic>
      <xdr:nvPicPr>
        <xdr:cNvPr id="2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435735" y="2200910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10795</xdr:colOff>
      <xdr:row>22</xdr:row>
      <xdr:rowOff>333375</xdr:rowOff>
    </xdr:to>
    <xdr:pic>
      <xdr:nvPicPr>
        <xdr:cNvPr id="2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435735" y="2200910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10795</xdr:colOff>
      <xdr:row>22</xdr:row>
      <xdr:rowOff>361315</xdr:rowOff>
    </xdr:to>
    <xdr:pic>
      <xdr:nvPicPr>
        <xdr:cNvPr id="2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435735" y="2200910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10795</xdr:colOff>
      <xdr:row>22</xdr:row>
      <xdr:rowOff>361315</xdr:rowOff>
    </xdr:to>
    <xdr:pic>
      <xdr:nvPicPr>
        <xdr:cNvPr id="2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435735" y="2200910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13970</xdr:colOff>
      <xdr:row>22</xdr:row>
      <xdr:rowOff>322580</xdr:rowOff>
    </xdr:to>
    <xdr:pic>
      <xdr:nvPicPr>
        <xdr:cNvPr id="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435735" y="2200910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13970</xdr:colOff>
      <xdr:row>22</xdr:row>
      <xdr:rowOff>322580</xdr:rowOff>
    </xdr:to>
    <xdr:pic>
      <xdr:nvPicPr>
        <xdr:cNvPr id="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435735" y="2200910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13970</xdr:colOff>
      <xdr:row>22</xdr:row>
      <xdr:rowOff>372110</xdr:rowOff>
    </xdr:to>
    <xdr:pic>
      <xdr:nvPicPr>
        <xdr:cNvPr id="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435735" y="2200910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13970</xdr:colOff>
      <xdr:row>22</xdr:row>
      <xdr:rowOff>372110</xdr:rowOff>
    </xdr:to>
    <xdr:pic>
      <xdr:nvPicPr>
        <xdr:cNvPr id="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435735" y="2200910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10795</xdr:colOff>
      <xdr:row>22</xdr:row>
      <xdr:rowOff>205740</xdr:rowOff>
    </xdr:to>
    <xdr:pic>
      <xdr:nvPicPr>
        <xdr:cNvPr id="2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35735" y="2200910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10795</xdr:colOff>
      <xdr:row>22</xdr:row>
      <xdr:rowOff>205740</xdr:rowOff>
    </xdr:to>
    <xdr:pic>
      <xdr:nvPicPr>
        <xdr:cNvPr id="2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5735" y="2200910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12065</xdr:colOff>
      <xdr:row>22</xdr:row>
      <xdr:rowOff>319405</xdr:rowOff>
    </xdr:to>
    <xdr:pic>
      <xdr:nvPicPr>
        <xdr:cNvPr id="3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435735" y="2200910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12065</xdr:colOff>
      <xdr:row>22</xdr:row>
      <xdr:rowOff>319405</xdr:rowOff>
    </xdr:to>
    <xdr:pic>
      <xdr:nvPicPr>
        <xdr:cNvPr id="3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435735" y="2200910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12065</xdr:colOff>
      <xdr:row>22</xdr:row>
      <xdr:rowOff>372110</xdr:rowOff>
    </xdr:to>
    <xdr:pic>
      <xdr:nvPicPr>
        <xdr:cNvPr id="3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435735" y="2200910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12065</xdr:colOff>
      <xdr:row>22</xdr:row>
      <xdr:rowOff>372110</xdr:rowOff>
    </xdr:to>
    <xdr:pic>
      <xdr:nvPicPr>
        <xdr:cNvPr id="3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435735" y="2200910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12065</xdr:colOff>
      <xdr:row>22</xdr:row>
      <xdr:rowOff>197485</xdr:rowOff>
    </xdr:to>
    <xdr:pic>
      <xdr:nvPicPr>
        <xdr:cNvPr id="3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35735" y="2200910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12065</xdr:colOff>
      <xdr:row>22</xdr:row>
      <xdr:rowOff>197485</xdr:rowOff>
    </xdr:to>
    <xdr:pic>
      <xdr:nvPicPr>
        <xdr:cNvPr id="3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5735" y="2200910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10795</xdr:colOff>
      <xdr:row>23</xdr:row>
      <xdr:rowOff>333375</xdr:rowOff>
    </xdr:to>
    <xdr:pic>
      <xdr:nvPicPr>
        <xdr:cNvPr id="3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435735" y="22866350"/>
          <a:ext cx="10795" cy="3333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0</xdr:col>
      <xdr:colOff>371475</xdr:colOff>
      <xdr:row>23</xdr:row>
      <xdr:rowOff>190500</xdr:rowOff>
    </xdr:from>
    <xdr:to>
      <xdr:col>0</xdr:col>
      <xdr:colOff>383540</xdr:colOff>
      <xdr:row>23</xdr:row>
      <xdr:rowOff>387985</xdr:rowOff>
    </xdr:to>
    <xdr:pic>
      <xdr:nvPicPr>
        <xdr:cNvPr id="3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1475" y="2305685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371475</xdr:colOff>
      <xdr:row>23</xdr:row>
      <xdr:rowOff>190500</xdr:rowOff>
    </xdr:from>
    <xdr:to>
      <xdr:col>0</xdr:col>
      <xdr:colOff>383540</xdr:colOff>
      <xdr:row>23</xdr:row>
      <xdr:rowOff>387985</xdr:rowOff>
    </xdr:to>
    <xdr:pic>
      <xdr:nvPicPr>
        <xdr:cNvPr id="3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" y="2305685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371475</xdr:colOff>
      <xdr:row>22</xdr:row>
      <xdr:rowOff>0</xdr:rowOff>
    </xdr:from>
    <xdr:to>
      <xdr:col>0</xdr:col>
      <xdr:colOff>383540</xdr:colOff>
      <xdr:row>22</xdr:row>
      <xdr:rowOff>197485</xdr:rowOff>
    </xdr:to>
    <xdr:pic>
      <xdr:nvPicPr>
        <xdr:cNvPr id="3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1475" y="2200910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371475</xdr:colOff>
      <xdr:row>22</xdr:row>
      <xdr:rowOff>0</xdr:rowOff>
    </xdr:from>
    <xdr:to>
      <xdr:col>0</xdr:col>
      <xdr:colOff>383540</xdr:colOff>
      <xdr:row>22</xdr:row>
      <xdr:rowOff>197485</xdr:rowOff>
    </xdr:to>
    <xdr:pic>
      <xdr:nvPicPr>
        <xdr:cNvPr id="4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" y="2200910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10795</xdr:colOff>
      <xdr:row>22</xdr:row>
      <xdr:rowOff>333375</xdr:rowOff>
    </xdr:to>
    <xdr:pic>
      <xdr:nvPicPr>
        <xdr:cNvPr id="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435735" y="22009100"/>
          <a:ext cx="10795" cy="3333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0</xdr:col>
      <xdr:colOff>371475</xdr:colOff>
      <xdr:row>22</xdr:row>
      <xdr:rowOff>190500</xdr:rowOff>
    </xdr:from>
    <xdr:to>
      <xdr:col>0</xdr:col>
      <xdr:colOff>383540</xdr:colOff>
      <xdr:row>22</xdr:row>
      <xdr:rowOff>387985</xdr:rowOff>
    </xdr:to>
    <xdr:pic>
      <xdr:nvPicPr>
        <xdr:cNvPr id="4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1475" y="2219960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371475</xdr:colOff>
      <xdr:row>22</xdr:row>
      <xdr:rowOff>190500</xdr:rowOff>
    </xdr:from>
    <xdr:to>
      <xdr:col>0</xdr:col>
      <xdr:colOff>383540</xdr:colOff>
      <xdr:row>22</xdr:row>
      <xdr:rowOff>387985</xdr:rowOff>
    </xdr:to>
    <xdr:pic>
      <xdr:nvPicPr>
        <xdr:cNvPr id="4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" y="2219960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18415</xdr:colOff>
      <xdr:row>23</xdr:row>
      <xdr:rowOff>713740</xdr:rowOff>
    </xdr:to>
    <xdr:pic>
      <xdr:nvPicPr>
        <xdr:cNvPr id="4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6219190" y="2286635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18415</xdr:colOff>
      <xdr:row>23</xdr:row>
      <xdr:rowOff>713740</xdr:rowOff>
    </xdr:to>
    <xdr:pic>
      <xdr:nvPicPr>
        <xdr:cNvPr id="4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6219190" y="2286635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29845</xdr:colOff>
      <xdr:row>23</xdr:row>
      <xdr:rowOff>0</xdr:rowOff>
    </xdr:from>
    <xdr:to>
      <xdr:col>4</xdr:col>
      <xdr:colOff>50800</xdr:colOff>
      <xdr:row>23</xdr:row>
      <xdr:rowOff>322580</xdr:rowOff>
    </xdr:to>
    <xdr:pic>
      <xdr:nvPicPr>
        <xdr:cNvPr id="4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6249035" y="2286635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29845</xdr:colOff>
      <xdr:row>23</xdr:row>
      <xdr:rowOff>0</xdr:rowOff>
    </xdr:from>
    <xdr:to>
      <xdr:col>4</xdr:col>
      <xdr:colOff>50800</xdr:colOff>
      <xdr:row>23</xdr:row>
      <xdr:rowOff>322580</xdr:rowOff>
    </xdr:to>
    <xdr:pic>
      <xdr:nvPicPr>
        <xdr:cNvPr id="4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6249035" y="2286635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29845</xdr:colOff>
      <xdr:row>23</xdr:row>
      <xdr:rowOff>0</xdr:rowOff>
    </xdr:from>
    <xdr:to>
      <xdr:col>4</xdr:col>
      <xdr:colOff>50800</xdr:colOff>
      <xdr:row>23</xdr:row>
      <xdr:rowOff>372110</xdr:rowOff>
    </xdr:to>
    <xdr:pic>
      <xdr:nvPicPr>
        <xdr:cNvPr id="4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6249035" y="2286635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29845</xdr:colOff>
      <xdr:row>23</xdr:row>
      <xdr:rowOff>0</xdr:rowOff>
    </xdr:from>
    <xdr:to>
      <xdr:col>4</xdr:col>
      <xdr:colOff>50800</xdr:colOff>
      <xdr:row>23</xdr:row>
      <xdr:rowOff>372110</xdr:rowOff>
    </xdr:to>
    <xdr:pic>
      <xdr:nvPicPr>
        <xdr:cNvPr id="4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6249035" y="2286635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18415</xdr:colOff>
      <xdr:row>23</xdr:row>
      <xdr:rowOff>727710</xdr:rowOff>
    </xdr:to>
    <xdr:pic>
      <xdr:nvPicPr>
        <xdr:cNvPr id="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6219190" y="2286635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18415</xdr:colOff>
      <xdr:row>23</xdr:row>
      <xdr:rowOff>727710</xdr:rowOff>
    </xdr:to>
    <xdr:pic>
      <xdr:nvPicPr>
        <xdr:cNvPr id="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6219190" y="2286635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29845</xdr:colOff>
      <xdr:row>23</xdr:row>
      <xdr:rowOff>0</xdr:rowOff>
    </xdr:from>
    <xdr:to>
      <xdr:col>4</xdr:col>
      <xdr:colOff>50800</xdr:colOff>
      <xdr:row>23</xdr:row>
      <xdr:rowOff>311150</xdr:rowOff>
    </xdr:to>
    <xdr:pic>
      <xdr:nvPicPr>
        <xdr:cNvPr id="5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6249035" y="2286635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29845</xdr:colOff>
      <xdr:row>23</xdr:row>
      <xdr:rowOff>0</xdr:rowOff>
    </xdr:from>
    <xdr:to>
      <xdr:col>4</xdr:col>
      <xdr:colOff>50800</xdr:colOff>
      <xdr:row>23</xdr:row>
      <xdr:rowOff>311150</xdr:rowOff>
    </xdr:to>
    <xdr:pic>
      <xdr:nvPicPr>
        <xdr:cNvPr id="5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6249035" y="2286635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29845</xdr:colOff>
      <xdr:row>23</xdr:row>
      <xdr:rowOff>0</xdr:rowOff>
    </xdr:from>
    <xdr:to>
      <xdr:col>4</xdr:col>
      <xdr:colOff>50800</xdr:colOff>
      <xdr:row>23</xdr:row>
      <xdr:rowOff>353060</xdr:rowOff>
    </xdr:to>
    <xdr:pic>
      <xdr:nvPicPr>
        <xdr:cNvPr id="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6249035" y="2286635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29845</xdr:colOff>
      <xdr:row>23</xdr:row>
      <xdr:rowOff>0</xdr:rowOff>
    </xdr:from>
    <xdr:to>
      <xdr:col>4</xdr:col>
      <xdr:colOff>50800</xdr:colOff>
      <xdr:row>23</xdr:row>
      <xdr:rowOff>353060</xdr:rowOff>
    </xdr:to>
    <xdr:pic>
      <xdr:nvPicPr>
        <xdr:cNvPr id="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6249035" y="2286635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18415</xdr:colOff>
      <xdr:row>23</xdr:row>
      <xdr:rowOff>744855</xdr:rowOff>
    </xdr:to>
    <xdr:pic>
      <xdr:nvPicPr>
        <xdr:cNvPr id="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6219190" y="2286635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18415</xdr:colOff>
      <xdr:row>23</xdr:row>
      <xdr:rowOff>744855</xdr:rowOff>
    </xdr:to>
    <xdr:pic>
      <xdr:nvPicPr>
        <xdr:cNvPr id="5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6219190" y="2286635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18415</xdr:colOff>
      <xdr:row>22</xdr:row>
      <xdr:rowOff>713740</xdr:rowOff>
    </xdr:to>
    <xdr:pic>
      <xdr:nvPicPr>
        <xdr:cNvPr id="5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6219190" y="220091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18415</xdr:colOff>
      <xdr:row>22</xdr:row>
      <xdr:rowOff>713740</xdr:rowOff>
    </xdr:to>
    <xdr:pic>
      <xdr:nvPicPr>
        <xdr:cNvPr id="5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6219190" y="220091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29845</xdr:colOff>
      <xdr:row>22</xdr:row>
      <xdr:rowOff>0</xdr:rowOff>
    </xdr:from>
    <xdr:to>
      <xdr:col>4</xdr:col>
      <xdr:colOff>50800</xdr:colOff>
      <xdr:row>22</xdr:row>
      <xdr:rowOff>322580</xdr:rowOff>
    </xdr:to>
    <xdr:pic>
      <xdr:nvPicPr>
        <xdr:cNvPr id="6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6249035" y="2200910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29845</xdr:colOff>
      <xdr:row>22</xdr:row>
      <xdr:rowOff>0</xdr:rowOff>
    </xdr:from>
    <xdr:to>
      <xdr:col>4</xdr:col>
      <xdr:colOff>50800</xdr:colOff>
      <xdr:row>22</xdr:row>
      <xdr:rowOff>322580</xdr:rowOff>
    </xdr:to>
    <xdr:pic>
      <xdr:nvPicPr>
        <xdr:cNvPr id="6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6249035" y="2200910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29845</xdr:colOff>
      <xdr:row>22</xdr:row>
      <xdr:rowOff>0</xdr:rowOff>
    </xdr:from>
    <xdr:to>
      <xdr:col>4</xdr:col>
      <xdr:colOff>50800</xdr:colOff>
      <xdr:row>22</xdr:row>
      <xdr:rowOff>372110</xdr:rowOff>
    </xdr:to>
    <xdr:pic>
      <xdr:nvPicPr>
        <xdr:cNvPr id="6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6249035" y="2200910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29845</xdr:colOff>
      <xdr:row>22</xdr:row>
      <xdr:rowOff>0</xdr:rowOff>
    </xdr:from>
    <xdr:to>
      <xdr:col>4</xdr:col>
      <xdr:colOff>50800</xdr:colOff>
      <xdr:row>22</xdr:row>
      <xdr:rowOff>372110</xdr:rowOff>
    </xdr:to>
    <xdr:pic>
      <xdr:nvPicPr>
        <xdr:cNvPr id="6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6249035" y="2200910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18415</xdr:colOff>
      <xdr:row>22</xdr:row>
      <xdr:rowOff>727710</xdr:rowOff>
    </xdr:to>
    <xdr:pic>
      <xdr:nvPicPr>
        <xdr:cNvPr id="6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6219190" y="220091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18415</xdr:colOff>
      <xdr:row>22</xdr:row>
      <xdr:rowOff>727710</xdr:rowOff>
    </xdr:to>
    <xdr:pic>
      <xdr:nvPicPr>
        <xdr:cNvPr id="6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6219190" y="220091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29845</xdr:colOff>
      <xdr:row>22</xdr:row>
      <xdr:rowOff>0</xdr:rowOff>
    </xdr:from>
    <xdr:to>
      <xdr:col>4</xdr:col>
      <xdr:colOff>50800</xdr:colOff>
      <xdr:row>22</xdr:row>
      <xdr:rowOff>311150</xdr:rowOff>
    </xdr:to>
    <xdr:pic>
      <xdr:nvPicPr>
        <xdr:cNvPr id="6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6249035" y="2200910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29845</xdr:colOff>
      <xdr:row>22</xdr:row>
      <xdr:rowOff>0</xdr:rowOff>
    </xdr:from>
    <xdr:to>
      <xdr:col>4</xdr:col>
      <xdr:colOff>50800</xdr:colOff>
      <xdr:row>22</xdr:row>
      <xdr:rowOff>311150</xdr:rowOff>
    </xdr:to>
    <xdr:pic>
      <xdr:nvPicPr>
        <xdr:cNvPr id="6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6249035" y="2200910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29845</xdr:colOff>
      <xdr:row>22</xdr:row>
      <xdr:rowOff>0</xdr:rowOff>
    </xdr:from>
    <xdr:to>
      <xdr:col>4</xdr:col>
      <xdr:colOff>50800</xdr:colOff>
      <xdr:row>22</xdr:row>
      <xdr:rowOff>353060</xdr:rowOff>
    </xdr:to>
    <xdr:pic>
      <xdr:nvPicPr>
        <xdr:cNvPr id="6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6249035" y="2200910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29845</xdr:colOff>
      <xdr:row>22</xdr:row>
      <xdr:rowOff>0</xdr:rowOff>
    </xdr:from>
    <xdr:to>
      <xdr:col>4</xdr:col>
      <xdr:colOff>50800</xdr:colOff>
      <xdr:row>22</xdr:row>
      <xdr:rowOff>353060</xdr:rowOff>
    </xdr:to>
    <xdr:pic>
      <xdr:nvPicPr>
        <xdr:cNvPr id="6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6249035" y="2200910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18415</xdr:colOff>
      <xdr:row>22</xdr:row>
      <xdr:rowOff>744855</xdr:rowOff>
    </xdr:to>
    <xdr:pic>
      <xdr:nvPicPr>
        <xdr:cNvPr id="7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6219190" y="220091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18415</xdr:colOff>
      <xdr:row>22</xdr:row>
      <xdr:rowOff>744855</xdr:rowOff>
    </xdr:to>
    <xdr:pic>
      <xdr:nvPicPr>
        <xdr:cNvPr id="7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6219190" y="220091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18415</xdr:colOff>
      <xdr:row>23</xdr:row>
      <xdr:rowOff>713740</xdr:rowOff>
    </xdr:to>
    <xdr:pic>
      <xdr:nvPicPr>
        <xdr:cNvPr id="7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6219190" y="22866350"/>
          <a:ext cx="18415" cy="7137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18415</xdr:colOff>
      <xdr:row>22</xdr:row>
      <xdr:rowOff>713740</xdr:rowOff>
    </xdr:to>
    <xdr:pic>
      <xdr:nvPicPr>
        <xdr:cNvPr id="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6219190" y="22009100"/>
          <a:ext cx="18415" cy="7137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18415</xdr:colOff>
      <xdr:row>21</xdr:row>
      <xdr:rowOff>713740</xdr:rowOff>
    </xdr:to>
    <xdr:pic>
      <xdr:nvPicPr>
        <xdr:cNvPr id="7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6219190" y="208661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18415</xdr:colOff>
      <xdr:row>21</xdr:row>
      <xdr:rowOff>713740</xdr:rowOff>
    </xdr:to>
    <xdr:pic>
      <xdr:nvPicPr>
        <xdr:cNvPr id="7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6219190" y="208661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18415</xdr:colOff>
      <xdr:row>21</xdr:row>
      <xdr:rowOff>727710</xdr:rowOff>
    </xdr:to>
    <xdr:pic>
      <xdr:nvPicPr>
        <xdr:cNvPr id="7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6219190" y="208661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18415</xdr:colOff>
      <xdr:row>21</xdr:row>
      <xdr:rowOff>727710</xdr:rowOff>
    </xdr:to>
    <xdr:pic>
      <xdr:nvPicPr>
        <xdr:cNvPr id="7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6219190" y="208661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18415</xdr:colOff>
      <xdr:row>21</xdr:row>
      <xdr:rowOff>744855</xdr:rowOff>
    </xdr:to>
    <xdr:pic>
      <xdr:nvPicPr>
        <xdr:cNvPr id="7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6219190" y="208661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18415</xdr:colOff>
      <xdr:row>21</xdr:row>
      <xdr:rowOff>744855</xdr:rowOff>
    </xdr:to>
    <xdr:pic>
      <xdr:nvPicPr>
        <xdr:cNvPr id="7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6219190" y="208661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18415</xdr:colOff>
      <xdr:row>21</xdr:row>
      <xdr:rowOff>713740</xdr:rowOff>
    </xdr:to>
    <xdr:pic>
      <xdr:nvPicPr>
        <xdr:cNvPr id="8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6219190" y="208661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18415</xdr:colOff>
      <xdr:row>21</xdr:row>
      <xdr:rowOff>713740</xdr:rowOff>
    </xdr:to>
    <xdr:pic>
      <xdr:nvPicPr>
        <xdr:cNvPr id="8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6219190" y="208661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18415</xdr:colOff>
      <xdr:row>21</xdr:row>
      <xdr:rowOff>727710</xdr:rowOff>
    </xdr:to>
    <xdr:pic>
      <xdr:nvPicPr>
        <xdr:cNvPr id="8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6219190" y="208661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18415</xdr:colOff>
      <xdr:row>21</xdr:row>
      <xdr:rowOff>727710</xdr:rowOff>
    </xdr:to>
    <xdr:pic>
      <xdr:nvPicPr>
        <xdr:cNvPr id="8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6219190" y="208661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18415</xdr:colOff>
      <xdr:row>21</xdr:row>
      <xdr:rowOff>744855</xdr:rowOff>
    </xdr:to>
    <xdr:pic>
      <xdr:nvPicPr>
        <xdr:cNvPr id="8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6219190" y="208661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18415</xdr:colOff>
      <xdr:row>21</xdr:row>
      <xdr:rowOff>744855</xdr:rowOff>
    </xdr:to>
    <xdr:pic>
      <xdr:nvPicPr>
        <xdr:cNvPr id="8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6219190" y="208661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23</xdr:row>
      <xdr:rowOff>0</xdr:rowOff>
    </xdr:from>
    <xdr:to>
      <xdr:col>15</xdr:col>
      <xdr:colOff>18415</xdr:colOff>
      <xdr:row>23</xdr:row>
      <xdr:rowOff>713740</xdr:rowOff>
    </xdr:to>
    <xdr:pic>
      <xdr:nvPicPr>
        <xdr:cNvPr id="8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7826990" y="2286635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23</xdr:row>
      <xdr:rowOff>0</xdr:rowOff>
    </xdr:from>
    <xdr:to>
      <xdr:col>15</xdr:col>
      <xdr:colOff>18415</xdr:colOff>
      <xdr:row>23</xdr:row>
      <xdr:rowOff>713740</xdr:rowOff>
    </xdr:to>
    <xdr:pic>
      <xdr:nvPicPr>
        <xdr:cNvPr id="8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7826990" y="2286635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29845</xdr:colOff>
      <xdr:row>23</xdr:row>
      <xdr:rowOff>0</xdr:rowOff>
    </xdr:from>
    <xdr:to>
      <xdr:col>15</xdr:col>
      <xdr:colOff>50800</xdr:colOff>
      <xdr:row>23</xdr:row>
      <xdr:rowOff>322580</xdr:rowOff>
    </xdr:to>
    <xdr:pic>
      <xdr:nvPicPr>
        <xdr:cNvPr id="8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7856835" y="2286635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29845</xdr:colOff>
      <xdr:row>23</xdr:row>
      <xdr:rowOff>0</xdr:rowOff>
    </xdr:from>
    <xdr:to>
      <xdr:col>15</xdr:col>
      <xdr:colOff>50800</xdr:colOff>
      <xdr:row>23</xdr:row>
      <xdr:rowOff>322580</xdr:rowOff>
    </xdr:to>
    <xdr:pic>
      <xdr:nvPicPr>
        <xdr:cNvPr id="8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7856835" y="2286635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29845</xdr:colOff>
      <xdr:row>23</xdr:row>
      <xdr:rowOff>0</xdr:rowOff>
    </xdr:from>
    <xdr:to>
      <xdr:col>15</xdr:col>
      <xdr:colOff>50800</xdr:colOff>
      <xdr:row>23</xdr:row>
      <xdr:rowOff>372110</xdr:rowOff>
    </xdr:to>
    <xdr:pic>
      <xdr:nvPicPr>
        <xdr:cNvPr id="9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7856835" y="2286635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29845</xdr:colOff>
      <xdr:row>23</xdr:row>
      <xdr:rowOff>0</xdr:rowOff>
    </xdr:from>
    <xdr:to>
      <xdr:col>15</xdr:col>
      <xdr:colOff>50800</xdr:colOff>
      <xdr:row>23</xdr:row>
      <xdr:rowOff>372110</xdr:rowOff>
    </xdr:to>
    <xdr:pic>
      <xdr:nvPicPr>
        <xdr:cNvPr id="9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7856835" y="2286635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23</xdr:row>
      <xdr:rowOff>0</xdr:rowOff>
    </xdr:from>
    <xdr:to>
      <xdr:col>15</xdr:col>
      <xdr:colOff>18415</xdr:colOff>
      <xdr:row>23</xdr:row>
      <xdr:rowOff>727710</xdr:rowOff>
    </xdr:to>
    <xdr:pic>
      <xdr:nvPicPr>
        <xdr:cNvPr id="9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7826990" y="2286635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23</xdr:row>
      <xdr:rowOff>0</xdr:rowOff>
    </xdr:from>
    <xdr:to>
      <xdr:col>15</xdr:col>
      <xdr:colOff>18415</xdr:colOff>
      <xdr:row>23</xdr:row>
      <xdr:rowOff>727710</xdr:rowOff>
    </xdr:to>
    <xdr:pic>
      <xdr:nvPicPr>
        <xdr:cNvPr id="9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7826990" y="2286635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29845</xdr:colOff>
      <xdr:row>23</xdr:row>
      <xdr:rowOff>0</xdr:rowOff>
    </xdr:from>
    <xdr:to>
      <xdr:col>15</xdr:col>
      <xdr:colOff>50800</xdr:colOff>
      <xdr:row>23</xdr:row>
      <xdr:rowOff>311150</xdr:rowOff>
    </xdr:to>
    <xdr:pic>
      <xdr:nvPicPr>
        <xdr:cNvPr id="9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7856835" y="2286635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29845</xdr:colOff>
      <xdr:row>23</xdr:row>
      <xdr:rowOff>0</xdr:rowOff>
    </xdr:from>
    <xdr:to>
      <xdr:col>15</xdr:col>
      <xdr:colOff>50800</xdr:colOff>
      <xdr:row>23</xdr:row>
      <xdr:rowOff>311150</xdr:rowOff>
    </xdr:to>
    <xdr:pic>
      <xdr:nvPicPr>
        <xdr:cNvPr id="9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7856835" y="2286635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29845</xdr:colOff>
      <xdr:row>23</xdr:row>
      <xdr:rowOff>0</xdr:rowOff>
    </xdr:from>
    <xdr:to>
      <xdr:col>15</xdr:col>
      <xdr:colOff>50800</xdr:colOff>
      <xdr:row>23</xdr:row>
      <xdr:rowOff>353060</xdr:rowOff>
    </xdr:to>
    <xdr:pic>
      <xdr:nvPicPr>
        <xdr:cNvPr id="9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7856835" y="2286635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29845</xdr:colOff>
      <xdr:row>23</xdr:row>
      <xdr:rowOff>0</xdr:rowOff>
    </xdr:from>
    <xdr:to>
      <xdr:col>15</xdr:col>
      <xdr:colOff>50800</xdr:colOff>
      <xdr:row>23</xdr:row>
      <xdr:rowOff>353060</xdr:rowOff>
    </xdr:to>
    <xdr:pic>
      <xdr:nvPicPr>
        <xdr:cNvPr id="9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7856835" y="2286635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23</xdr:row>
      <xdr:rowOff>0</xdr:rowOff>
    </xdr:from>
    <xdr:to>
      <xdr:col>15</xdr:col>
      <xdr:colOff>18415</xdr:colOff>
      <xdr:row>23</xdr:row>
      <xdr:rowOff>744855</xdr:rowOff>
    </xdr:to>
    <xdr:pic>
      <xdr:nvPicPr>
        <xdr:cNvPr id="9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7826990" y="2286635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23</xdr:row>
      <xdr:rowOff>0</xdr:rowOff>
    </xdr:from>
    <xdr:to>
      <xdr:col>15</xdr:col>
      <xdr:colOff>18415</xdr:colOff>
      <xdr:row>23</xdr:row>
      <xdr:rowOff>744855</xdr:rowOff>
    </xdr:to>
    <xdr:pic>
      <xdr:nvPicPr>
        <xdr:cNvPr id="9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7826990" y="2286635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22</xdr:row>
      <xdr:rowOff>0</xdr:rowOff>
    </xdr:from>
    <xdr:to>
      <xdr:col>15</xdr:col>
      <xdr:colOff>18415</xdr:colOff>
      <xdr:row>22</xdr:row>
      <xdr:rowOff>713740</xdr:rowOff>
    </xdr:to>
    <xdr:pic>
      <xdr:nvPicPr>
        <xdr:cNvPr id="10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7826990" y="220091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22</xdr:row>
      <xdr:rowOff>0</xdr:rowOff>
    </xdr:from>
    <xdr:to>
      <xdr:col>15</xdr:col>
      <xdr:colOff>18415</xdr:colOff>
      <xdr:row>22</xdr:row>
      <xdr:rowOff>713740</xdr:rowOff>
    </xdr:to>
    <xdr:pic>
      <xdr:nvPicPr>
        <xdr:cNvPr id="10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7826990" y="220091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29845</xdr:colOff>
      <xdr:row>22</xdr:row>
      <xdr:rowOff>0</xdr:rowOff>
    </xdr:from>
    <xdr:to>
      <xdr:col>15</xdr:col>
      <xdr:colOff>50800</xdr:colOff>
      <xdr:row>22</xdr:row>
      <xdr:rowOff>322580</xdr:rowOff>
    </xdr:to>
    <xdr:pic>
      <xdr:nvPicPr>
        <xdr:cNvPr id="10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7856835" y="2200910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29845</xdr:colOff>
      <xdr:row>22</xdr:row>
      <xdr:rowOff>0</xdr:rowOff>
    </xdr:from>
    <xdr:to>
      <xdr:col>15</xdr:col>
      <xdr:colOff>50800</xdr:colOff>
      <xdr:row>22</xdr:row>
      <xdr:rowOff>322580</xdr:rowOff>
    </xdr:to>
    <xdr:pic>
      <xdr:nvPicPr>
        <xdr:cNvPr id="10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7856835" y="2200910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29845</xdr:colOff>
      <xdr:row>22</xdr:row>
      <xdr:rowOff>0</xdr:rowOff>
    </xdr:from>
    <xdr:to>
      <xdr:col>15</xdr:col>
      <xdr:colOff>50800</xdr:colOff>
      <xdr:row>22</xdr:row>
      <xdr:rowOff>372110</xdr:rowOff>
    </xdr:to>
    <xdr:pic>
      <xdr:nvPicPr>
        <xdr:cNvPr id="10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7856835" y="2200910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29845</xdr:colOff>
      <xdr:row>22</xdr:row>
      <xdr:rowOff>0</xdr:rowOff>
    </xdr:from>
    <xdr:to>
      <xdr:col>15</xdr:col>
      <xdr:colOff>50800</xdr:colOff>
      <xdr:row>22</xdr:row>
      <xdr:rowOff>372110</xdr:rowOff>
    </xdr:to>
    <xdr:pic>
      <xdr:nvPicPr>
        <xdr:cNvPr id="10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7856835" y="2200910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22</xdr:row>
      <xdr:rowOff>0</xdr:rowOff>
    </xdr:from>
    <xdr:to>
      <xdr:col>15</xdr:col>
      <xdr:colOff>18415</xdr:colOff>
      <xdr:row>22</xdr:row>
      <xdr:rowOff>727710</xdr:rowOff>
    </xdr:to>
    <xdr:pic>
      <xdr:nvPicPr>
        <xdr:cNvPr id="10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7826990" y="220091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22</xdr:row>
      <xdr:rowOff>0</xdr:rowOff>
    </xdr:from>
    <xdr:to>
      <xdr:col>15</xdr:col>
      <xdr:colOff>18415</xdr:colOff>
      <xdr:row>22</xdr:row>
      <xdr:rowOff>727710</xdr:rowOff>
    </xdr:to>
    <xdr:pic>
      <xdr:nvPicPr>
        <xdr:cNvPr id="10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7826990" y="220091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29845</xdr:colOff>
      <xdr:row>22</xdr:row>
      <xdr:rowOff>0</xdr:rowOff>
    </xdr:from>
    <xdr:to>
      <xdr:col>15</xdr:col>
      <xdr:colOff>50800</xdr:colOff>
      <xdr:row>22</xdr:row>
      <xdr:rowOff>311150</xdr:rowOff>
    </xdr:to>
    <xdr:pic>
      <xdr:nvPicPr>
        <xdr:cNvPr id="10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7856835" y="2200910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29845</xdr:colOff>
      <xdr:row>22</xdr:row>
      <xdr:rowOff>0</xdr:rowOff>
    </xdr:from>
    <xdr:to>
      <xdr:col>15</xdr:col>
      <xdr:colOff>50800</xdr:colOff>
      <xdr:row>22</xdr:row>
      <xdr:rowOff>311150</xdr:rowOff>
    </xdr:to>
    <xdr:pic>
      <xdr:nvPicPr>
        <xdr:cNvPr id="10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7856835" y="2200910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29845</xdr:colOff>
      <xdr:row>22</xdr:row>
      <xdr:rowOff>0</xdr:rowOff>
    </xdr:from>
    <xdr:to>
      <xdr:col>15</xdr:col>
      <xdr:colOff>50800</xdr:colOff>
      <xdr:row>22</xdr:row>
      <xdr:rowOff>353060</xdr:rowOff>
    </xdr:to>
    <xdr:pic>
      <xdr:nvPicPr>
        <xdr:cNvPr id="11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7856835" y="2200910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29845</xdr:colOff>
      <xdr:row>22</xdr:row>
      <xdr:rowOff>0</xdr:rowOff>
    </xdr:from>
    <xdr:to>
      <xdr:col>15</xdr:col>
      <xdr:colOff>50800</xdr:colOff>
      <xdr:row>22</xdr:row>
      <xdr:rowOff>353060</xdr:rowOff>
    </xdr:to>
    <xdr:pic>
      <xdr:nvPicPr>
        <xdr:cNvPr id="11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7856835" y="2200910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22</xdr:row>
      <xdr:rowOff>0</xdr:rowOff>
    </xdr:from>
    <xdr:to>
      <xdr:col>15</xdr:col>
      <xdr:colOff>18415</xdr:colOff>
      <xdr:row>22</xdr:row>
      <xdr:rowOff>744855</xdr:rowOff>
    </xdr:to>
    <xdr:pic>
      <xdr:nvPicPr>
        <xdr:cNvPr id="11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7826990" y="220091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22</xdr:row>
      <xdr:rowOff>0</xdr:rowOff>
    </xdr:from>
    <xdr:to>
      <xdr:col>15</xdr:col>
      <xdr:colOff>18415</xdr:colOff>
      <xdr:row>22</xdr:row>
      <xdr:rowOff>744855</xdr:rowOff>
    </xdr:to>
    <xdr:pic>
      <xdr:nvPicPr>
        <xdr:cNvPr id="11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7826990" y="220091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23</xdr:row>
      <xdr:rowOff>0</xdr:rowOff>
    </xdr:from>
    <xdr:to>
      <xdr:col>20</xdr:col>
      <xdr:colOff>18415</xdr:colOff>
      <xdr:row>23</xdr:row>
      <xdr:rowOff>713740</xdr:rowOff>
    </xdr:to>
    <xdr:pic>
      <xdr:nvPicPr>
        <xdr:cNvPr id="11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1648420" y="2286635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23</xdr:row>
      <xdr:rowOff>0</xdr:rowOff>
    </xdr:from>
    <xdr:to>
      <xdr:col>20</xdr:col>
      <xdr:colOff>18415</xdr:colOff>
      <xdr:row>23</xdr:row>
      <xdr:rowOff>713740</xdr:rowOff>
    </xdr:to>
    <xdr:pic>
      <xdr:nvPicPr>
        <xdr:cNvPr id="11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1648420" y="2286635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29845</xdr:colOff>
      <xdr:row>23</xdr:row>
      <xdr:rowOff>0</xdr:rowOff>
    </xdr:from>
    <xdr:to>
      <xdr:col>20</xdr:col>
      <xdr:colOff>50800</xdr:colOff>
      <xdr:row>23</xdr:row>
      <xdr:rowOff>322580</xdr:rowOff>
    </xdr:to>
    <xdr:pic>
      <xdr:nvPicPr>
        <xdr:cNvPr id="11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1678265" y="2286635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29845</xdr:colOff>
      <xdr:row>23</xdr:row>
      <xdr:rowOff>0</xdr:rowOff>
    </xdr:from>
    <xdr:to>
      <xdr:col>20</xdr:col>
      <xdr:colOff>50800</xdr:colOff>
      <xdr:row>23</xdr:row>
      <xdr:rowOff>322580</xdr:rowOff>
    </xdr:to>
    <xdr:pic>
      <xdr:nvPicPr>
        <xdr:cNvPr id="11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1678265" y="2286635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29845</xdr:colOff>
      <xdr:row>23</xdr:row>
      <xdr:rowOff>0</xdr:rowOff>
    </xdr:from>
    <xdr:to>
      <xdr:col>20</xdr:col>
      <xdr:colOff>50800</xdr:colOff>
      <xdr:row>23</xdr:row>
      <xdr:rowOff>372110</xdr:rowOff>
    </xdr:to>
    <xdr:pic>
      <xdr:nvPicPr>
        <xdr:cNvPr id="11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1678265" y="2286635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29845</xdr:colOff>
      <xdr:row>23</xdr:row>
      <xdr:rowOff>0</xdr:rowOff>
    </xdr:from>
    <xdr:to>
      <xdr:col>20</xdr:col>
      <xdr:colOff>50800</xdr:colOff>
      <xdr:row>23</xdr:row>
      <xdr:rowOff>372110</xdr:rowOff>
    </xdr:to>
    <xdr:pic>
      <xdr:nvPicPr>
        <xdr:cNvPr id="11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1678265" y="2286635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23</xdr:row>
      <xdr:rowOff>0</xdr:rowOff>
    </xdr:from>
    <xdr:to>
      <xdr:col>20</xdr:col>
      <xdr:colOff>18415</xdr:colOff>
      <xdr:row>23</xdr:row>
      <xdr:rowOff>727710</xdr:rowOff>
    </xdr:to>
    <xdr:pic>
      <xdr:nvPicPr>
        <xdr:cNvPr id="12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1648420" y="2286635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23</xdr:row>
      <xdr:rowOff>0</xdr:rowOff>
    </xdr:from>
    <xdr:to>
      <xdr:col>20</xdr:col>
      <xdr:colOff>18415</xdr:colOff>
      <xdr:row>23</xdr:row>
      <xdr:rowOff>727710</xdr:rowOff>
    </xdr:to>
    <xdr:pic>
      <xdr:nvPicPr>
        <xdr:cNvPr id="12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1648420" y="2286635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29845</xdr:colOff>
      <xdr:row>23</xdr:row>
      <xdr:rowOff>0</xdr:rowOff>
    </xdr:from>
    <xdr:to>
      <xdr:col>20</xdr:col>
      <xdr:colOff>50800</xdr:colOff>
      <xdr:row>23</xdr:row>
      <xdr:rowOff>311150</xdr:rowOff>
    </xdr:to>
    <xdr:pic>
      <xdr:nvPicPr>
        <xdr:cNvPr id="12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1678265" y="2286635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29845</xdr:colOff>
      <xdr:row>23</xdr:row>
      <xdr:rowOff>0</xdr:rowOff>
    </xdr:from>
    <xdr:to>
      <xdr:col>20</xdr:col>
      <xdr:colOff>50800</xdr:colOff>
      <xdr:row>23</xdr:row>
      <xdr:rowOff>311150</xdr:rowOff>
    </xdr:to>
    <xdr:pic>
      <xdr:nvPicPr>
        <xdr:cNvPr id="12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1678265" y="2286635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29845</xdr:colOff>
      <xdr:row>23</xdr:row>
      <xdr:rowOff>0</xdr:rowOff>
    </xdr:from>
    <xdr:to>
      <xdr:col>20</xdr:col>
      <xdr:colOff>50800</xdr:colOff>
      <xdr:row>23</xdr:row>
      <xdr:rowOff>353060</xdr:rowOff>
    </xdr:to>
    <xdr:pic>
      <xdr:nvPicPr>
        <xdr:cNvPr id="1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1678265" y="2286635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29845</xdr:colOff>
      <xdr:row>23</xdr:row>
      <xdr:rowOff>0</xdr:rowOff>
    </xdr:from>
    <xdr:to>
      <xdr:col>20</xdr:col>
      <xdr:colOff>50800</xdr:colOff>
      <xdr:row>23</xdr:row>
      <xdr:rowOff>353060</xdr:rowOff>
    </xdr:to>
    <xdr:pic>
      <xdr:nvPicPr>
        <xdr:cNvPr id="1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1678265" y="2286635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23</xdr:row>
      <xdr:rowOff>0</xdr:rowOff>
    </xdr:from>
    <xdr:to>
      <xdr:col>20</xdr:col>
      <xdr:colOff>18415</xdr:colOff>
      <xdr:row>23</xdr:row>
      <xdr:rowOff>744855</xdr:rowOff>
    </xdr:to>
    <xdr:pic>
      <xdr:nvPicPr>
        <xdr:cNvPr id="1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1648420" y="2286635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23</xdr:row>
      <xdr:rowOff>0</xdr:rowOff>
    </xdr:from>
    <xdr:to>
      <xdr:col>20</xdr:col>
      <xdr:colOff>18415</xdr:colOff>
      <xdr:row>23</xdr:row>
      <xdr:rowOff>744855</xdr:rowOff>
    </xdr:to>
    <xdr:pic>
      <xdr:nvPicPr>
        <xdr:cNvPr id="1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1648420" y="2286635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23</xdr:row>
      <xdr:rowOff>0</xdr:rowOff>
    </xdr:from>
    <xdr:to>
      <xdr:col>22</xdr:col>
      <xdr:colOff>18415</xdr:colOff>
      <xdr:row>23</xdr:row>
      <xdr:rowOff>713740</xdr:rowOff>
    </xdr:to>
    <xdr:pic>
      <xdr:nvPicPr>
        <xdr:cNvPr id="1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3126065" y="2286635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23</xdr:row>
      <xdr:rowOff>0</xdr:rowOff>
    </xdr:from>
    <xdr:to>
      <xdr:col>22</xdr:col>
      <xdr:colOff>18415</xdr:colOff>
      <xdr:row>23</xdr:row>
      <xdr:rowOff>713740</xdr:rowOff>
    </xdr:to>
    <xdr:pic>
      <xdr:nvPicPr>
        <xdr:cNvPr id="1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3126065" y="2286635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29845</xdr:colOff>
      <xdr:row>23</xdr:row>
      <xdr:rowOff>0</xdr:rowOff>
    </xdr:from>
    <xdr:to>
      <xdr:col>22</xdr:col>
      <xdr:colOff>50800</xdr:colOff>
      <xdr:row>23</xdr:row>
      <xdr:rowOff>322580</xdr:rowOff>
    </xdr:to>
    <xdr:pic>
      <xdr:nvPicPr>
        <xdr:cNvPr id="13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3155910" y="2286635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29845</xdr:colOff>
      <xdr:row>23</xdr:row>
      <xdr:rowOff>0</xdr:rowOff>
    </xdr:from>
    <xdr:to>
      <xdr:col>22</xdr:col>
      <xdr:colOff>50800</xdr:colOff>
      <xdr:row>23</xdr:row>
      <xdr:rowOff>322580</xdr:rowOff>
    </xdr:to>
    <xdr:pic>
      <xdr:nvPicPr>
        <xdr:cNvPr id="13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3155910" y="2286635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29845</xdr:colOff>
      <xdr:row>23</xdr:row>
      <xdr:rowOff>0</xdr:rowOff>
    </xdr:from>
    <xdr:to>
      <xdr:col>22</xdr:col>
      <xdr:colOff>50800</xdr:colOff>
      <xdr:row>23</xdr:row>
      <xdr:rowOff>372110</xdr:rowOff>
    </xdr:to>
    <xdr:pic>
      <xdr:nvPicPr>
        <xdr:cNvPr id="13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3155910" y="2286635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29845</xdr:colOff>
      <xdr:row>23</xdr:row>
      <xdr:rowOff>0</xdr:rowOff>
    </xdr:from>
    <xdr:to>
      <xdr:col>22</xdr:col>
      <xdr:colOff>50800</xdr:colOff>
      <xdr:row>23</xdr:row>
      <xdr:rowOff>372110</xdr:rowOff>
    </xdr:to>
    <xdr:pic>
      <xdr:nvPicPr>
        <xdr:cNvPr id="13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3155910" y="2286635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23</xdr:row>
      <xdr:rowOff>0</xdr:rowOff>
    </xdr:from>
    <xdr:to>
      <xdr:col>22</xdr:col>
      <xdr:colOff>18415</xdr:colOff>
      <xdr:row>23</xdr:row>
      <xdr:rowOff>727710</xdr:rowOff>
    </xdr:to>
    <xdr:pic>
      <xdr:nvPicPr>
        <xdr:cNvPr id="13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3126065" y="2286635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23</xdr:row>
      <xdr:rowOff>0</xdr:rowOff>
    </xdr:from>
    <xdr:to>
      <xdr:col>22</xdr:col>
      <xdr:colOff>18415</xdr:colOff>
      <xdr:row>23</xdr:row>
      <xdr:rowOff>727710</xdr:rowOff>
    </xdr:to>
    <xdr:pic>
      <xdr:nvPicPr>
        <xdr:cNvPr id="13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3126065" y="2286635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29845</xdr:colOff>
      <xdr:row>23</xdr:row>
      <xdr:rowOff>0</xdr:rowOff>
    </xdr:from>
    <xdr:to>
      <xdr:col>22</xdr:col>
      <xdr:colOff>50800</xdr:colOff>
      <xdr:row>23</xdr:row>
      <xdr:rowOff>311150</xdr:rowOff>
    </xdr:to>
    <xdr:pic>
      <xdr:nvPicPr>
        <xdr:cNvPr id="13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3155910" y="2286635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29845</xdr:colOff>
      <xdr:row>23</xdr:row>
      <xdr:rowOff>0</xdr:rowOff>
    </xdr:from>
    <xdr:to>
      <xdr:col>22</xdr:col>
      <xdr:colOff>50800</xdr:colOff>
      <xdr:row>23</xdr:row>
      <xdr:rowOff>311150</xdr:rowOff>
    </xdr:to>
    <xdr:pic>
      <xdr:nvPicPr>
        <xdr:cNvPr id="13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3155910" y="2286635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29845</xdr:colOff>
      <xdr:row>23</xdr:row>
      <xdr:rowOff>0</xdr:rowOff>
    </xdr:from>
    <xdr:to>
      <xdr:col>22</xdr:col>
      <xdr:colOff>50800</xdr:colOff>
      <xdr:row>23</xdr:row>
      <xdr:rowOff>353060</xdr:rowOff>
    </xdr:to>
    <xdr:pic>
      <xdr:nvPicPr>
        <xdr:cNvPr id="13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3155910" y="2286635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29845</xdr:colOff>
      <xdr:row>23</xdr:row>
      <xdr:rowOff>0</xdr:rowOff>
    </xdr:from>
    <xdr:to>
      <xdr:col>22</xdr:col>
      <xdr:colOff>50800</xdr:colOff>
      <xdr:row>23</xdr:row>
      <xdr:rowOff>353060</xdr:rowOff>
    </xdr:to>
    <xdr:pic>
      <xdr:nvPicPr>
        <xdr:cNvPr id="13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3155910" y="2286635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23</xdr:row>
      <xdr:rowOff>0</xdr:rowOff>
    </xdr:from>
    <xdr:to>
      <xdr:col>22</xdr:col>
      <xdr:colOff>18415</xdr:colOff>
      <xdr:row>23</xdr:row>
      <xdr:rowOff>744855</xdr:rowOff>
    </xdr:to>
    <xdr:pic>
      <xdr:nvPicPr>
        <xdr:cNvPr id="14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3126065" y="2286635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23</xdr:row>
      <xdr:rowOff>0</xdr:rowOff>
    </xdr:from>
    <xdr:to>
      <xdr:col>22</xdr:col>
      <xdr:colOff>18415</xdr:colOff>
      <xdr:row>23</xdr:row>
      <xdr:rowOff>744855</xdr:rowOff>
    </xdr:to>
    <xdr:pic>
      <xdr:nvPicPr>
        <xdr:cNvPr id="14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3126065" y="2286635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22</xdr:row>
      <xdr:rowOff>0</xdr:rowOff>
    </xdr:from>
    <xdr:to>
      <xdr:col>20</xdr:col>
      <xdr:colOff>18415</xdr:colOff>
      <xdr:row>22</xdr:row>
      <xdr:rowOff>713740</xdr:rowOff>
    </xdr:to>
    <xdr:pic>
      <xdr:nvPicPr>
        <xdr:cNvPr id="14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1648420" y="220091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22</xdr:row>
      <xdr:rowOff>0</xdr:rowOff>
    </xdr:from>
    <xdr:to>
      <xdr:col>20</xdr:col>
      <xdr:colOff>18415</xdr:colOff>
      <xdr:row>22</xdr:row>
      <xdr:rowOff>713740</xdr:rowOff>
    </xdr:to>
    <xdr:pic>
      <xdr:nvPicPr>
        <xdr:cNvPr id="14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1648420" y="220091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29845</xdr:colOff>
      <xdr:row>22</xdr:row>
      <xdr:rowOff>0</xdr:rowOff>
    </xdr:from>
    <xdr:to>
      <xdr:col>20</xdr:col>
      <xdr:colOff>50800</xdr:colOff>
      <xdr:row>22</xdr:row>
      <xdr:rowOff>322580</xdr:rowOff>
    </xdr:to>
    <xdr:pic>
      <xdr:nvPicPr>
        <xdr:cNvPr id="14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1678265" y="2200910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29845</xdr:colOff>
      <xdr:row>22</xdr:row>
      <xdr:rowOff>0</xdr:rowOff>
    </xdr:from>
    <xdr:to>
      <xdr:col>20</xdr:col>
      <xdr:colOff>50800</xdr:colOff>
      <xdr:row>22</xdr:row>
      <xdr:rowOff>322580</xdr:rowOff>
    </xdr:to>
    <xdr:pic>
      <xdr:nvPicPr>
        <xdr:cNvPr id="14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1678265" y="2200910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29845</xdr:colOff>
      <xdr:row>22</xdr:row>
      <xdr:rowOff>0</xdr:rowOff>
    </xdr:from>
    <xdr:to>
      <xdr:col>20</xdr:col>
      <xdr:colOff>50800</xdr:colOff>
      <xdr:row>22</xdr:row>
      <xdr:rowOff>372110</xdr:rowOff>
    </xdr:to>
    <xdr:pic>
      <xdr:nvPicPr>
        <xdr:cNvPr id="14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1678265" y="2200910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29845</xdr:colOff>
      <xdr:row>22</xdr:row>
      <xdr:rowOff>0</xdr:rowOff>
    </xdr:from>
    <xdr:to>
      <xdr:col>20</xdr:col>
      <xdr:colOff>50800</xdr:colOff>
      <xdr:row>22</xdr:row>
      <xdr:rowOff>372110</xdr:rowOff>
    </xdr:to>
    <xdr:pic>
      <xdr:nvPicPr>
        <xdr:cNvPr id="14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1678265" y="2200910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22</xdr:row>
      <xdr:rowOff>0</xdr:rowOff>
    </xdr:from>
    <xdr:to>
      <xdr:col>20</xdr:col>
      <xdr:colOff>18415</xdr:colOff>
      <xdr:row>22</xdr:row>
      <xdr:rowOff>727710</xdr:rowOff>
    </xdr:to>
    <xdr:pic>
      <xdr:nvPicPr>
        <xdr:cNvPr id="14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1648420" y="220091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22</xdr:row>
      <xdr:rowOff>0</xdr:rowOff>
    </xdr:from>
    <xdr:to>
      <xdr:col>20</xdr:col>
      <xdr:colOff>18415</xdr:colOff>
      <xdr:row>22</xdr:row>
      <xdr:rowOff>727710</xdr:rowOff>
    </xdr:to>
    <xdr:pic>
      <xdr:nvPicPr>
        <xdr:cNvPr id="14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1648420" y="220091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29845</xdr:colOff>
      <xdr:row>22</xdr:row>
      <xdr:rowOff>0</xdr:rowOff>
    </xdr:from>
    <xdr:to>
      <xdr:col>20</xdr:col>
      <xdr:colOff>50800</xdr:colOff>
      <xdr:row>22</xdr:row>
      <xdr:rowOff>311150</xdr:rowOff>
    </xdr:to>
    <xdr:pic>
      <xdr:nvPicPr>
        <xdr:cNvPr id="1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1678265" y="2200910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29845</xdr:colOff>
      <xdr:row>22</xdr:row>
      <xdr:rowOff>0</xdr:rowOff>
    </xdr:from>
    <xdr:to>
      <xdr:col>20</xdr:col>
      <xdr:colOff>50800</xdr:colOff>
      <xdr:row>22</xdr:row>
      <xdr:rowOff>311150</xdr:rowOff>
    </xdr:to>
    <xdr:pic>
      <xdr:nvPicPr>
        <xdr:cNvPr id="1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1678265" y="2200910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29845</xdr:colOff>
      <xdr:row>22</xdr:row>
      <xdr:rowOff>0</xdr:rowOff>
    </xdr:from>
    <xdr:to>
      <xdr:col>20</xdr:col>
      <xdr:colOff>50800</xdr:colOff>
      <xdr:row>22</xdr:row>
      <xdr:rowOff>353060</xdr:rowOff>
    </xdr:to>
    <xdr:pic>
      <xdr:nvPicPr>
        <xdr:cNvPr id="15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1678265" y="2200910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29845</xdr:colOff>
      <xdr:row>22</xdr:row>
      <xdr:rowOff>0</xdr:rowOff>
    </xdr:from>
    <xdr:to>
      <xdr:col>20</xdr:col>
      <xdr:colOff>50800</xdr:colOff>
      <xdr:row>22</xdr:row>
      <xdr:rowOff>353060</xdr:rowOff>
    </xdr:to>
    <xdr:pic>
      <xdr:nvPicPr>
        <xdr:cNvPr id="15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1678265" y="2200910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22</xdr:row>
      <xdr:rowOff>0</xdr:rowOff>
    </xdr:from>
    <xdr:to>
      <xdr:col>20</xdr:col>
      <xdr:colOff>18415</xdr:colOff>
      <xdr:row>22</xdr:row>
      <xdr:rowOff>744855</xdr:rowOff>
    </xdr:to>
    <xdr:pic>
      <xdr:nvPicPr>
        <xdr:cNvPr id="1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1648420" y="220091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22</xdr:row>
      <xdr:rowOff>0</xdr:rowOff>
    </xdr:from>
    <xdr:to>
      <xdr:col>20</xdr:col>
      <xdr:colOff>18415</xdr:colOff>
      <xdr:row>22</xdr:row>
      <xdr:rowOff>744855</xdr:rowOff>
    </xdr:to>
    <xdr:pic>
      <xdr:nvPicPr>
        <xdr:cNvPr id="1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1648420" y="220091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23</xdr:row>
      <xdr:rowOff>0</xdr:rowOff>
    </xdr:from>
    <xdr:to>
      <xdr:col>20</xdr:col>
      <xdr:colOff>18415</xdr:colOff>
      <xdr:row>23</xdr:row>
      <xdr:rowOff>713740</xdr:rowOff>
    </xdr:to>
    <xdr:pic>
      <xdr:nvPicPr>
        <xdr:cNvPr id="1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1648420" y="22866350"/>
          <a:ext cx="18415" cy="7137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22</xdr:col>
      <xdr:colOff>0</xdr:colOff>
      <xdr:row>22</xdr:row>
      <xdr:rowOff>0</xdr:rowOff>
    </xdr:from>
    <xdr:to>
      <xdr:col>22</xdr:col>
      <xdr:colOff>18415</xdr:colOff>
      <xdr:row>22</xdr:row>
      <xdr:rowOff>713740</xdr:rowOff>
    </xdr:to>
    <xdr:pic>
      <xdr:nvPicPr>
        <xdr:cNvPr id="1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3126065" y="220091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22</xdr:row>
      <xdr:rowOff>0</xdr:rowOff>
    </xdr:from>
    <xdr:to>
      <xdr:col>22</xdr:col>
      <xdr:colOff>18415</xdr:colOff>
      <xdr:row>22</xdr:row>
      <xdr:rowOff>713740</xdr:rowOff>
    </xdr:to>
    <xdr:pic>
      <xdr:nvPicPr>
        <xdr:cNvPr id="1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3126065" y="220091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29845</xdr:colOff>
      <xdr:row>22</xdr:row>
      <xdr:rowOff>0</xdr:rowOff>
    </xdr:from>
    <xdr:to>
      <xdr:col>22</xdr:col>
      <xdr:colOff>50800</xdr:colOff>
      <xdr:row>22</xdr:row>
      <xdr:rowOff>322580</xdr:rowOff>
    </xdr:to>
    <xdr:pic>
      <xdr:nvPicPr>
        <xdr:cNvPr id="1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3155910" y="2200910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29845</xdr:colOff>
      <xdr:row>22</xdr:row>
      <xdr:rowOff>0</xdr:rowOff>
    </xdr:from>
    <xdr:to>
      <xdr:col>22</xdr:col>
      <xdr:colOff>50800</xdr:colOff>
      <xdr:row>22</xdr:row>
      <xdr:rowOff>322580</xdr:rowOff>
    </xdr:to>
    <xdr:pic>
      <xdr:nvPicPr>
        <xdr:cNvPr id="1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3155910" y="2200910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29845</xdr:colOff>
      <xdr:row>22</xdr:row>
      <xdr:rowOff>0</xdr:rowOff>
    </xdr:from>
    <xdr:to>
      <xdr:col>22</xdr:col>
      <xdr:colOff>50800</xdr:colOff>
      <xdr:row>22</xdr:row>
      <xdr:rowOff>372110</xdr:rowOff>
    </xdr:to>
    <xdr:pic>
      <xdr:nvPicPr>
        <xdr:cNvPr id="1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3155910" y="2200910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29845</xdr:colOff>
      <xdr:row>22</xdr:row>
      <xdr:rowOff>0</xdr:rowOff>
    </xdr:from>
    <xdr:to>
      <xdr:col>22</xdr:col>
      <xdr:colOff>50800</xdr:colOff>
      <xdr:row>22</xdr:row>
      <xdr:rowOff>372110</xdr:rowOff>
    </xdr:to>
    <xdr:pic>
      <xdr:nvPicPr>
        <xdr:cNvPr id="1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3155910" y="2200910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22</xdr:row>
      <xdr:rowOff>0</xdr:rowOff>
    </xdr:from>
    <xdr:to>
      <xdr:col>22</xdr:col>
      <xdr:colOff>18415</xdr:colOff>
      <xdr:row>22</xdr:row>
      <xdr:rowOff>727710</xdr:rowOff>
    </xdr:to>
    <xdr:pic>
      <xdr:nvPicPr>
        <xdr:cNvPr id="1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3126065" y="220091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22</xdr:row>
      <xdr:rowOff>0</xdr:rowOff>
    </xdr:from>
    <xdr:to>
      <xdr:col>22</xdr:col>
      <xdr:colOff>18415</xdr:colOff>
      <xdr:row>22</xdr:row>
      <xdr:rowOff>727710</xdr:rowOff>
    </xdr:to>
    <xdr:pic>
      <xdr:nvPicPr>
        <xdr:cNvPr id="1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3126065" y="220091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29845</xdr:colOff>
      <xdr:row>22</xdr:row>
      <xdr:rowOff>0</xdr:rowOff>
    </xdr:from>
    <xdr:to>
      <xdr:col>22</xdr:col>
      <xdr:colOff>50800</xdr:colOff>
      <xdr:row>22</xdr:row>
      <xdr:rowOff>311150</xdr:rowOff>
    </xdr:to>
    <xdr:pic>
      <xdr:nvPicPr>
        <xdr:cNvPr id="1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3155910" y="2200910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29845</xdr:colOff>
      <xdr:row>22</xdr:row>
      <xdr:rowOff>0</xdr:rowOff>
    </xdr:from>
    <xdr:to>
      <xdr:col>22</xdr:col>
      <xdr:colOff>50800</xdr:colOff>
      <xdr:row>22</xdr:row>
      <xdr:rowOff>311150</xdr:rowOff>
    </xdr:to>
    <xdr:pic>
      <xdr:nvPicPr>
        <xdr:cNvPr id="1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3155910" y="2200910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29845</xdr:colOff>
      <xdr:row>22</xdr:row>
      <xdr:rowOff>0</xdr:rowOff>
    </xdr:from>
    <xdr:to>
      <xdr:col>22</xdr:col>
      <xdr:colOff>50800</xdr:colOff>
      <xdr:row>22</xdr:row>
      <xdr:rowOff>353060</xdr:rowOff>
    </xdr:to>
    <xdr:pic>
      <xdr:nvPicPr>
        <xdr:cNvPr id="1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3155910" y="2200910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29845</xdr:colOff>
      <xdr:row>22</xdr:row>
      <xdr:rowOff>0</xdr:rowOff>
    </xdr:from>
    <xdr:to>
      <xdr:col>22</xdr:col>
      <xdr:colOff>50800</xdr:colOff>
      <xdr:row>22</xdr:row>
      <xdr:rowOff>353060</xdr:rowOff>
    </xdr:to>
    <xdr:pic>
      <xdr:nvPicPr>
        <xdr:cNvPr id="1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3155910" y="2200910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22</xdr:row>
      <xdr:rowOff>0</xdr:rowOff>
    </xdr:from>
    <xdr:to>
      <xdr:col>22</xdr:col>
      <xdr:colOff>18415</xdr:colOff>
      <xdr:row>22</xdr:row>
      <xdr:rowOff>744855</xdr:rowOff>
    </xdr:to>
    <xdr:pic>
      <xdr:nvPicPr>
        <xdr:cNvPr id="1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3126065" y="220091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22</xdr:row>
      <xdr:rowOff>0</xdr:rowOff>
    </xdr:from>
    <xdr:to>
      <xdr:col>22</xdr:col>
      <xdr:colOff>18415</xdr:colOff>
      <xdr:row>22</xdr:row>
      <xdr:rowOff>744855</xdr:rowOff>
    </xdr:to>
    <xdr:pic>
      <xdr:nvPicPr>
        <xdr:cNvPr id="1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3126065" y="220091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22</xdr:row>
      <xdr:rowOff>0</xdr:rowOff>
    </xdr:from>
    <xdr:to>
      <xdr:col>20</xdr:col>
      <xdr:colOff>18415</xdr:colOff>
      <xdr:row>22</xdr:row>
      <xdr:rowOff>713740</xdr:rowOff>
    </xdr:to>
    <xdr:pic>
      <xdr:nvPicPr>
        <xdr:cNvPr id="1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1648420" y="22009100"/>
          <a:ext cx="18415" cy="7137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20</xdr:col>
      <xdr:colOff>0</xdr:colOff>
      <xdr:row>21</xdr:row>
      <xdr:rowOff>0</xdr:rowOff>
    </xdr:from>
    <xdr:to>
      <xdr:col>20</xdr:col>
      <xdr:colOff>18415</xdr:colOff>
      <xdr:row>21</xdr:row>
      <xdr:rowOff>713740</xdr:rowOff>
    </xdr:to>
    <xdr:pic>
      <xdr:nvPicPr>
        <xdr:cNvPr id="17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1648420" y="208661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21</xdr:row>
      <xdr:rowOff>0</xdr:rowOff>
    </xdr:from>
    <xdr:to>
      <xdr:col>20</xdr:col>
      <xdr:colOff>18415</xdr:colOff>
      <xdr:row>21</xdr:row>
      <xdr:rowOff>713740</xdr:rowOff>
    </xdr:to>
    <xdr:pic>
      <xdr:nvPicPr>
        <xdr:cNvPr id="17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1648420" y="208661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21</xdr:row>
      <xdr:rowOff>0</xdr:rowOff>
    </xdr:from>
    <xdr:to>
      <xdr:col>20</xdr:col>
      <xdr:colOff>18415</xdr:colOff>
      <xdr:row>21</xdr:row>
      <xdr:rowOff>727710</xdr:rowOff>
    </xdr:to>
    <xdr:pic>
      <xdr:nvPicPr>
        <xdr:cNvPr id="17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1648420" y="208661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21</xdr:row>
      <xdr:rowOff>0</xdr:rowOff>
    </xdr:from>
    <xdr:to>
      <xdr:col>20</xdr:col>
      <xdr:colOff>18415</xdr:colOff>
      <xdr:row>21</xdr:row>
      <xdr:rowOff>727710</xdr:rowOff>
    </xdr:to>
    <xdr:pic>
      <xdr:nvPicPr>
        <xdr:cNvPr id="17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1648420" y="208661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21</xdr:row>
      <xdr:rowOff>0</xdr:rowOff>
    </xdr:from>
    <xdr:to>
      <xdr:col>20</xdr:col>
      <xdr:colOff>18415</xdr:colOff>
      <xdr:row>21</xdr:row>
      <xdr:rowOff>744855</xdr:rowOff>
    </xdr:to>
    <xdr:pic>
      <xdr:nvPicPr>
        <xdr:cNvPr id="17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1648420" y="208661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21</xdr:row>
      <xdr:rowOff>0</xdr:rowOff>
    </xdr:from>
    <xdr:to>
      <xdr:col>20</xdr:col>
      <xdr:colOff>18415</xdr:colOff>
      <xdr:row>21</xdr:row>
      <xdr:rowOff>744855</xdr:rowOff>
    </xdr:to>
    <xdr:pic>
      <xdr:nvPicPr>
        <xdr:cNvPr id="17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1648420" y="208661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21</xdr:row>
      <xdr:rowOff>0</xdr:rowOff>
    </xdr:from>
    <xdr:to>
      <xdr:col>22</xdr:col>
      <xdr:colOff>18415</xdr:colOff>
      <xdr:row>21</xdr:row>
      <xdr:rowOff>713740</xdr:rowOff>
    </xdr:to>
    <xdr:pic>
      <xdr:nvPicPr>
        <xdr:cNvPr id="17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3126065" y="208661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21</xdr:row>
      <xdr:rowOff>0</xdr:rowOff>
    </xdr:from>
    <xdr:to>
      <xdr:col>22</xdr:col>
      <xdr:colOff>18415</xdr:colOff>
      <xdr:row>21</xdr:row>
      <xdr:rowOff>713740</xdr:rowOff>
    </xdr:to>
    <xdr:pic>
      <xdr:nvPicPr>
        <xdr:cNvPr id="17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3126065" y="208661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21</xdr:row>
      <xdr:rowOff>0</xdr:rowOff>
    </xdr:from>
    <xdr:to>
      <xdr:col>22</xdr:col>
      <xdr:colOff>18415</xdr:colOff>
      <xdr:row>21</xdr:row>
      <xdr:rowOff>727710</xdr:rowOff>
    </xdr:to>
    <xdr:pic>
      <xdr:nvPicPr>
        <xdr:cNvPr id="18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3126065" y="208661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21</xdr:row>
      <xdr:rowOff>0</xdr:rowOff>
    </xdr:from>
    <xdr:to>
      <xdr:col>22</xdr:col>
      <xdr:colOff>18415</xdr:colOff>
      <xdr:row>21</xdr:row>
      <xdr:rowOff>727710</xdr:rowOff>
    </xdr:to>
    <xdr:pic>
      <xdr:nvPicPr>
        <xdr:cNvPr id="18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3126065" y="208661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21</xdr:row>
      <xdr:rowOff>0</xdr:rowOff>
    </xdr:from>
    <xdr:to>
      <xdr:col>22</xdr:col>
      <xdr:colOff>18415</xdr:colOff>
      <xdr:row>21</xdr:row>
      <xdr:rowOff>744855</xdr:rowOff>
    </xdr:to>
    <xdr:pic>
      <xdr:nvPicPr>
        <xdr:cNvPr id="18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3126065" y="208661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21</xdr:row>
      <xdr:rowOff>0</xdr:rowOff>
    </xdr:from>
    <xdr:to>
      <xdr:col>22</xdr:col>
      <xdr:colOff>18415</xdr:colOff>
      <xdr:row>21</xdr:row>
      <xdr:rowOff>744855</xdr:rowOff>
    </xdr:to>
    <xdr:pic>
      <xdr:nvPicPr>
        <xdr:cNvPr id="18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3126065" y="208661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18415</xdr:colOff>
      <xdr:row>25</xdr:row>
      <xdr:rowOff>713740</xdr:rowOff>
    </xdr:to>
    <xdr:pic>
      <xdr:nvPicPr>
        <xdr:cNvPr id="18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3126065" y="2458085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18415</xdr:colOff>
      <xdr:row>25</xdr:row>
      <xdr:rowOff>713740</xdr:rowOff>
    </xdr:to>
    <xdr:pic>
      <xdr:nvPicPr>
        <xdr:cNvPr id="18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3126065" y="2458085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18415</xdr:colOff>
      <xdr:row>25</xdr:row>
      <xdr:rowOff>727710</xdr:rowOff>
    </xdr:to>
    <xdr:pic>
      <xdr:nvPicPr>
        <xdr:cNvPr id="18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3126065" y="2458085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18415</xdr:colOff>
      <xdr:row>25</xdr:row>
      <xdr:rowOff>727710</xdr:rowOff>
    </xdr:to>
    <xdr:pic>
      <xdr:nvPicPr>
        <xdr:cNvPr id="18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3126065" y="2458085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18415</xdr:colOff>
      <xdr:row>25</xdr:row>
      <xdr:rowOff>744855</xdr:rowOff>
    </xdr:to>
    <xdr:pic>
      <xdr:nvPicPr>
        <xdr:cNvPr id="18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23126065" y="2458085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18415</xdr:colOff>
      <xdr:row>25</xdr:row>
      <xdr:rowOff>744855</xdr:rowOff>
    </xdr:to>
    <xdr:pic>
      <xdr:nvPicPr>
        <xdr:cNvPr id="18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23126065" y="2458085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7"/>
  <sheetViews>
    <sheetView tabSelected="1" zoomScale="55" zoomScaleNormal="55" topLeftCell="A4" workbookViewId="0">
      <pane ySplit="5" topLeftCell="A15" activePane="bottomLeft" state="frozen"/>
      <selection/>
      <selection pane="bottomLeft" activeCell="E20" sqref="E20"/>
    </sheetView>
  </sheetViews>
  <sheetFormatPr defaultColWidth="9" defaultRowHeight="25" customHeight="1"/>
  <cols>
    <col min="1" max="1" width="6.58333333333333" style="4" customWidth="1"/>
    <col min="2" max="2" width="12.2583333333333" style="4" customWidth="1"/>
    <col min="3" max="3" width="47.8916666666667" style="5" customWidth="1"/>
    <col min="4" max="4" width="14.8833333333333" style="5" customWidth="1"/>
    <col min="5" max="5" width="64.0083333333333" style="4" customWidth="1"/>
    <col min="6" max="14" width="8.40833333333333" style="6" customWidth="1"/>
    <col min="15" max="15" width="12.65" style="4" customWidth="1"/>
    <col min="16" max="16" width="12.2083333333333" style="4" customWidth="1"/>
    <col min="17" max="17" width="12.05" style="4" customWidth="1"/>
    <col min="18" max="18" width="7.75" style="4" customWidth="1"/>
    <col min="19" max="19" width="10.5333333333333" style="4" customWidth="1"/>
    <col min="20" max="20" width="7.60833333333333" style="4" customWidth="1"/>
    <col min="21" max="21" width="8.85833333333333" style="4" customWidth="1"/>
    <col min="22" max="22" width="10.5333333333333" style="4" customWidth="1"/>
    <col min="23" max="23" width="22.0333333333333" style="7" customWidth="1"/>
    <col min="24" max="16379" width="9" style="4"/>
    <col min="16380" max="16384" width="9" style="8"/>
  </cols>
  <sheetData>
    <row r="1" s="1" customFormat="1" customHeight="1" spans="1:23">
      <c r="A1" s="9" t="s">
        <v>0</v>
      </c>
      <c r="B1" s="9"/>
      <c r="C1" s="10"/>
      <c r="D1" s="11"/>
      <c r="E1" s="9"/>
      <c r="F1" s="12"/>
      <c r="G1" s="12" t="s">
        <v>1</v>
      </c>
      <c r="W1" s="26"/>
    </row>
    <row r="2" s="1" customFormat="1" ht="47" customHeight="1" spans="1:23">
      <c r="A2" s="13" t="s">
        <v>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="1" customFormat="1" customHeight="1" spans="1:23">
      <c r="A3" s="13"/>
      <c r="B3" s="13"/>
      <c r="C3" s="14"/>
      <c r="D3" s="14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27"/>
    </row>
    <row r="4" s="1" customFormat="1" customHeight="1" spans="1:23">
      <c r="A4" s="13"/>
      <c r="B4" s="13"/>
      <c r="C4" s="14"/>
      <c r="D4" s="14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27"/>
    </row>
    <row r="5" s="1" customFormat="1" ht="72" customHeight="1" spans="1:23">
      <c r="A5" s="13" t="s">
        <v>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="2" customFormat="1" customHeight="1" spans="1:23">
      <c r="A6" s="15" t="s">
        <v>4</v>
      </c>
      <c r="B6" s="15" t="s">
        <v>5</v>
      </c>
      <c r="C6" s="16" t="s">
        <v>6</v>
      </c>
      <c r="D6" s="17" t="s">
        <v>7</v>
      </c>
      <c r="E6" s="17" t="s">
        <v>8</v>
      </c>
      <c r="F6" s="18"/>
      <c r="G6" s="18"/>
      <c r="H6" s="18"/>
      <c r="I6" s="18"/>
      <c r="J6" s="18"/>
      <c r="K6" s="18"/>
      <c r="L6" s="18"/>
      <c r="M6" s="24"/>
      <c r="N6" s="19" t="s">
        <v>9</v>
      </c>
      <c r="O6" s="15" t="s">
        <v>10</v>
      </c>
      <c r="P6" s="15" t="s">
        <v>11</v>
      </c>
      <c r="Q6" s="28" t="s">
        <v>12</v>
      </c>
      <c r="R6" s="18"/>
      <c r="S6" s="18"/>
      <c r="T6" s="18"/>
      <c r="U6" s="18"/>
      <c r="V6" s="24"/>
      <c r="W6" s="29" t="s">
        <v>13</v>
      </c>
    </row>
    <row r="7" s="2" customFormat="1" customHeight="1" spans="1:23">
      <c r="A7" s="15"/>
      <c r="B7" s="15"/>
      <c r="C7" s="16"/>
      <c r="D7" s="17"/>
      <c r="E7" s="17"/>
      <c r="F7" s="19" t="s">
        <v>14</v>
      </c>
      <c r="G7" s="19" t="s">
        <v>15</v>
      </c>
      <c r="H7" s="19" t="s">
        <v>16</v>
      </c>
      <c r="I7" s="19" t="s">
        <v>17</v>
      </c>
      <c r="J7" s="19" t="s">
        <v>18</v>
      </c>
      <c r="K7" s="19" t="s">
        <v>19</v>
      </c>
      <c r="L7" s="19" t="s">
        <v>20</v>
      </c>
      <c r="M7" s="19" t="s">
        <v>21</v>
      </c>
      <c r="N7" s="20"/>
      <c r="O7" s="15"/>
      <c r="P7" s="15"/>
      <c r="Q7" s="15" t="s">
        <v>22</v>
      </c>
      <c r="R7" s="15" t="s">
        <v>23</v>
      </c>
      <c r="S7" s="15"/>
      <c r="T7" s="15"/>
      <c r="U7" s="15"/>
      <c r="V7" s="15" t="s">
        <v>24</v>
      </c>
      <c r="W7" s="30"/>
    </row>
    <row r="8" s="2" customFormat="1" ht="160" customHeight="1" spans="1:23">
      <c r="A8" s="15"/>
      <c r="B8" s="15"/>
      <c r="C8" s="16"/>
      <c r="D8" s="17"/>
      <c r="E8" s="17"/>
      <c r="F8" s="20"/>
      <c r="G8" s="20"/>
      <c r="H8" s="20"/>
      <c r="I8" s="20"/>
      <c r="J8" s="20"/>
      <c r="K8" s="20"/>
      <c r="L8" s="20"/>
      <c r="M8" s="20"/>
      <c r="N8" s="20"/>
      <c r="O8" s="15"/>
      <c r="P8" s="15"/>
      <c r="Q8" s="15"/>
      <c r="R8" s="15" t="s">
        <v>25</v>
      </c>
      <c r="S8" s="15" t="s">
        <v>26</v>
      </c>
      <c r="T8" s="15" t="s">
        <v>27</v>
      </c>
      <c r="U8" s="15" t="s">
        <v>28</v>
      </c>
      <c r="V8" s="15"/>
      <c r="W8" s="30"/>
    </row>
    <row r="9" s="2" customFormat="1" ht="69" customHeight="1" spans="1:23">
      <c r="A9" s="21" t="s">
        <v>29</v>
      </c>
      <c r="B9" s="21"/>
      <c r="C9" s="21"/>
      <c r="D9" s="21"/>
      <c r="E9" s="21"/>
      <c r="F9" s="21">
        <f>SUM(F10:F27)</f>
        <v>5</v>
      </c>
      <c r="G9" s="21">
        <f t="shared" ref="G9:N9" si="0">SUM(G10:G27)</f>
        <v>0</v>
      </c>
      <c r="H9" s="21">
        <f t="shared" si="0"/>
        <v>12</v>
      </c>
      <c r="I9" s="21">
        <f t="shared" si="0"/>
        <v>0</v>
      </c>
      <c r="J9" s="21">
        <f t="shared" si="0"/>
        <v>0</v>
      </c>
      <c r="K9" s="21">
        <f t="shared" si="0"/>
        <v>0</v>
      </c>
      <c r="L9" s="21">
        <f t="shared" si="0"/>
        <v>1</v>
      </c>
      <c r="M9" s="21">
        <f t="shared" si="0"/>
        <v>0</v>
      </c>
      <c r="N9" s="21">
        <f t="shared" si="0"/>
        <v>0</v>
      </c>
      <c r="O9" s="21">
        <f>SUM(O10:O20)</f>
        <v>0</v>
      </c>
      <c r="P9" s="21">
        <f>SUM(P10:P20)</f>
        <v>0</v>
      </c>
      <c r="Q9" s="21">
        <f t="shared" ref="Q9:V9" si="1">SUM(Q10:Q27)</f>
        <v>7778.2</v>
      </c>
      <c r="R9" s="21">
        <f t="shared" si="1"/>
        <v>2408.48</v>
      </c>
      <c r="S9" s="21">
        <f t="shared" si="1"/>
        <v>859</v>
      </c>
      <c r="T9" s="21">
        <f t="shared" si="1"/>
        <v>1279.48</v>
      </c>
      <c r="U9" s="21">
        <f t="shared" si="1"/>
        <v>270</v>
      </c>
      <c r="V9" s="21">
        <f t="shared" si="1"/>
        <v>5369.72</v>
      </c>
      <c r="W9" s="31"/>
    </row>
    <row r="10" s="3" customFormat="1" ht="45" spans="1:23">
      <c r="A10" s="22">
        <v>1</v>
      </c>
      <c r="B10" s="15" t="s">
        <v>30</v>
      </c>
      <c r="C10" s="23" t="s">
        <v>31</v>
      </c>
      <c r="D10" s="23" t="s">
        <v>32</v>
      </c>
      <c r="E10" s="21" t="s">
        <v>33</v>
      </c>
      <c r="F10" s="23">
        <v>1</v>
      </c>
      <c r="G10" s="23"/>
      <c r="H10" s="23"/>
      <c r="I10" s="23"/>
      <c r="J10" s="23"/>
      <c r="K10" s="23"/>
      <c r="L10" s="23"/>
      <c r="M10" s="23"/>
      <c r="N10" s="23"/>
      <c r="O10" s="25" t="s">
        <v>34</v>
      </c>
      <c r="P10" s="23" t="s">
        <v>35</v>
      </c>
      <c r="Q10" s="32">
        <f t="shared" ref="Q10:Q20" si="2">R10+V10</f>
        <v>1279.48</v>
      </c>
      <c r="R10" s="33">
        <v>1279.48</v>
      </c>
      <c r="S10" s="23"/>
      <c r="T10" s="23">
        <v>1279.48</v>
      </c>
      <c r="U10" s="23"/>
      <c r="V10" s="23"/>
      <c r="W10" s="34"/>
    </row>
    <row r="11" s="3" customFormat="1" ht="90" spans="1:23">
      <c r="A11" s="22">
        <v>2</v>
      </c>
      <c r="B11" s="15" t="s">
        <v>36</v>
      </c>
      <c r="C11" s="23" t="s">
        <v>37</v>
      </c>
      <c r="D11" s="23" t="s">
        <v>38</v>
      </c>
      <c r="E11" s="21" t="s">
        <v>39</v>
      </c>
      <c r="F11" s="23"/>
      <c r="G11" s="23"/>
      <c r="H11" s="23">
        <v>1</v>
      </c>
      <c r="I11" s="23"/>
      <c r="J11" s="23"/>
      <c r="K11" s="23"/>
      <c r="L11" s="23"/>
      <c r="M11" s="23"/>
      <c r="N11" s="23"/>
      <c r="O11" s="25" t="s">
        <v>40</v>
      </c>
      <c r="P11" s="23" t="s">
        <v>41</v>
      </c>
      <c r="Q11" s="32">
        <f t="shared" si="2"/>
        <v>270</v>
      </c>
      <c r="R11" s="33">
        <v>270</v>
      </c>
      <c r="S11" s="23"/>
      <c r="T11" s="23"/>
      <c r="U11" s="23">
        <v>270</v>
      </c>
      <c r="V11" s="23"/>
      <c r="W11" s="34"/>
    </row>
    <row r="12" s="3" customFormat="1" ht="90" spans="1:23">
      <c r="A12" s="22">
        <v>3</v>
      </c>
      <c r="B12" s="15" t="s">
        <v>42</v>
      </c>
      <c r="C12" s="23" t="s">
        <v>43</v>
      </c>
      <c r="D12" s="23" t="s">
        <v>44</v>
      </c>
      <c r="E12" s="21" t="s">
        <v>45</v>
      </c>
      <c r="F12" s="23"/>
      <c r="G12" s="23"/>
      <c r="H12" s="23">
        <v>1</v>
      </c>
      <c r="I12" s="23"/>
      <c r="J12" s="23"/>
      <c r="K12" s="23"/>
      <c r="L12" s="23"/>
      <c r="M12" s="23"/>
      <c r="N12" s="23"/>
      <c r="O12" s="25" t="s">
        <v>46</v>
      </c>
      <c r="P12" s="23" t="s">
        <v>47</v>
      </c>
      <c r="Q12" s="32">
        <f t="shared" si="2"/>
        <v>500</v>
      </c>
      <c r="R12" s="33"/>
      <c r="S12" s="23"/>
      <c r="T12" s="23"/>
      <c r="U12" s="23"/>
      <c r="V12" s="23">
        <v>500</v>
      </c>
      <c r="W12" s="34"/>
    </row>
    <row r="13" s="3" customFormat="1" ht="135" spans="1:23">
      <c r="A13" s="22">
        <v>4</v>
      </c>
      <c r="B13" s="15" t="s">
        <v>48</v>
      </c>
      <c r="C13" s="23" t="s">
        <v>49</v>
      </c>
      <c r="D13" s="23" t="s">
        <v>44</v>
      </c>
      <c r="E13" s="21" t="s">
        <v>50</v>
      </c>
      <c r="F13" s="23"/>
      <c r="G13" s="23"/>
      <c r="H13" s="23">
        <v>1</v>
      </c>
      <c r="I13" s="23"/>
      <c r="J13" s="23"/>
      <c r="K13" s="23"/>
      <c r="L13" s="23"/>
      <c r="M13" s="23"/>
      <c r="N13" s="23"/>
      <c r="O13" s="25" t="s">
        <v>46</v>
      </c>
      <c r="P13" s="23" t="s">
        <v>47</v>
      </c>
      <c r="Q13" s="32">
        <f t="shared" si="2"/>
        <v>850</v>
      </c>
      <c r="R13" s="33"/>
      <c r="S13" s="23"/>
      <c r="T13" s="23"/>
      <c r="U13" s="23"/>
      <c r="V13" s="23">
        <v>850</v>
      </c>
      <c r="W13" s="34"/>
    </row>
    <row r="14" s="3" customFormat="1" ht="157.5" spans="1:23">
      <c r="A14" s="22">
        <v>5</v>
      </c>
      <c r="B14" s="15" t="s">
        <v>51</v>
      </c>
      <c r="C14" s="23" t="s">
        <v>52</v>
      </c>
      <c r="D14" s="23" t="s">
        <v>53</v>
      </c>
      <c r="E14" s="21" t="s">
        <v>54</v>
      </c>
      <c r="F14" s="23"/>
      <c r="G14" s="23"/>
      <c r="H14" s="23">
        <v>1</v>
      </c>
      <c r="I14" s="23"/>
      <c r="J14" s="23"/>
      <c r="K14" s="23"/>
      <c r="L14" s="23"/>
      <c r="M14" s="23"/>
      <c r="N14" s="23"/>
      <c r="O14" s="25" t="s">
        <v>55</v>
      </c>
      <c r="P14" s="23" t="s">
        <v>56</v>
      </c>
      <c r="Q14" s="32">
        <f t="shared" si="2"/>
        <v>600</v>
      </c>
      <c r="R14" s="33"/>
      <c r="S14" s="23"/>
      <c r="T14" s="23"/>
      <c r="U14" s="23"/>
      <c r="V14" s="23">
        <v>600</v>
      </c>
      <c r="W14" s="34"/>
    </row>
    <row r="15" s="3" customFormat="1" ht="90" spans="1:23">
      <c r="A15" s="22">
        <v>6</v>
      </c>
      <c r="B15" s="15" t="s">
        <v>57</v>
      </c>
      <c r="C15" s="23" t="s">
        <v>58</v>
      </c>
      <c r="D15" s="23" t="s">
        <v>59</v>
      </c>
      <c r="E15" s="21" t="s">
        <v>60</v>
      </c>
      <c r="F15" s="23">
        <v>1</v>
      </c>
      <c r="G15" s="23"/>
      <c r="H15" s="23"/>
      <c r="I15" s="23"/>
      <c r="J15" s="23"/>
      <c r="K15" s="23"/>
      <c r="L15" s="23"/>
      <c r="M15" s="23"/>
      <c r="N15" s="23"/>
      <c r="O15" s="25" t="s">
        <v>55</v>
      </c>
      <c r="P15" s="23" t="s">
        <v>56</v>
      </c>
      <c r="Q15" s="32">
        <f t="shared" si="2"/>
        <v>700</v>
      </c>
      <c r="R15" s="33"/>
      <c r="S15" s="23"/>
      <c r="T15" s="23"/>
      <c r="U15" s="23"/>
      <c r="V15" s="23">
        <v>700</v>
      </c>
      <c r="W15" s="34"/>
    </row>
    <row r="16" s="3" customFormat="1" ht="67.5" spans="1:23">
      <c r="A16" s="22">
        <v>7</v>
      </c>
      <c r="B16" s="15" t="s">
        <v>61</v>
      </c>
      <c r="C16" s="23" t="s">
        <v>62</v>
      </c>
      <c r="D16" s="23" t="s">
        <v>63</v>
      </c>
      <c r="E16" s="21" t="s">
        <v>64</v>
      </c>
      <c r="F16" s="23">
        <v>1</v>
      </c>
      <c r="G16" s="23"/>
      <c r="H16" s="23"/>
      <c r="I16" s="23"/>
      <c r="J16" s="23"/>
      <c r="K16" s="23"/>
      <c r="L16" s="23"/>
      <c r="M16" s="23"/>
      <c r="N16" s="23"/>
      <c r="O16" s="25" t="s">
        <v>55</v>
      </c>
      <c r="P16" s="23" t="s">
        <v>56</v>
      </c>
      <c r="Q16" s="32">
        <f t="shared" si="2"/>
        <v>500</v>
      </c>
      <c r="R16" s="33"/>
      <c r="S16" s="23"/>
      <c r="T16" s="23"/>
      <c r="U16" s="23"/>
      <c r="V16" s="23">
        <v>500</v>
      </c>
      <c r="W16" s="34"/>
    </row>
    <row r="17" s="3" customFormat="1" ht="180" spans="1:23">
      <c r="A17" s="22">
        <v>8</v>
      </c>
      <c r="B17" s="15" t="s">
        <v>65</v>
      </c>
      <c r="C17" s="23" t="s">
        <v>66</v>
      </c>
      <c r="D17" s="23" t="s">
        <v>67</v>
      </c>
      <c r="E17" s="21" t="s">
        <v>68</v>
      </c>
      <c r="F17" s="23"/>
      <c r="G17" s="23"/>
      <c r="H17" s="23">
        <v>1</v>
      </c>
      <c r="I17" s="23"/>
      <c r="J17" s="23"/>
      <c r="K17" s="23"/>
      <c r="L17" s="23"/>
      <c r="M17" s="23"/>
      <c r="N17" s="23"/>
      <c r="O17" s="25" t="s">
        <v>55</v>
      </c>
      <c r="P17" s="23" t="s">
        <v>56</v>
      </c>
      <c r="Q17" s="32">
        <f t="shared" si="2"/>
        <v>600</v>
      </c>
      <c r="R17" s="33"/>
      <c r="S17" s="23"/>
      <c r="T17" s="23"/>
      <c r="U17" s="23"/>
      <c r="V17" s="23">
        <v>600</v>
      </c>
      <c r="W17" s="34"/>
    </row>
    <row r="18" s="3" customFormat="1" ht="90" spans="1:23">
      <c r="A18" s="22">
        <v>9</v>
      </c>
      <c r="B18" s="15" t="s">
        <v>69</v>
      </c>
      <c r="C18" s="23" t="s">
        <v>70</v>
      </c>
      <c r="D18" s="23" t="s">
        <v>71</v>
      </c>
      <c r="E18" s="21" t="s">
        <v>72</v>
      </c>
      <c r="F18" s="23">
        <v>1</v>
      </c>
      <c r="G18" s="23"/>
      <c r="H18" s="23"/>
      <c r="I18" s="23"/>
      <c r="J18" s="23"/>
      <c r="K18" s="23"/>
      <c r="L18" s="23"/>
      <c r="M18" s="23"/>
      <c r="N18" s="23"/>
      <c r="O18" s="25" t="s">
        <v>40</v>
      </c>
      <c r="P18" s="23" t="s">
        <v>73</v>
      </c>
      <c r="Q18" s="32">
        <f t="shared" si="2"/>
        <v>500</v>
      </c>
      <c r="R18" s="33">
        <v>500</v>
      </c>
      <c r="S18" s="23">
        <v>500</v>
      </c>
      <c r="T18" s="23"/>
      <c r="U18" s="23"/>
      <c r="V18" s="23"/>
      <c r="W18" s="34"/>
    </row>
    <row r="19" s="3" customFormat="1" ht="90" spans="1:23">
      <c r="A19" s="22">
        <v>10</v>
      </c>
      <c r="B19" s="15" t="s">
        <v>74</v>
      </c>
      <c r="C19" s="23" t="s">
        <v>75</v>
      </c>
      <c r="D19" s="23" t="s">
        <v>76</v>
      </c>
      <c r="E19" s="21" t="s">
        <v>77</v>
      </c>
      <c r="F19" s="23"/>
      <c r="G19" s="23"/>
      <c r="H19" s="23">
        <v>1</v>
      </c>
      <c r="I19" s="23"/>
      <c r="J19" s="23"/>
      <c r="K19" s="23"/>
      <c r="L19" s="23"/>
      <c r="M19" s="23"/>
      <c r="N19" s="23"/>
      <c r="O19" s="25" t="s">
        <v>78</v>
      </c>
      <c r="P19" s="23" t="s">
        <v>79</v>
      </c>
      <c r="Q19" s="32">
        <f t="shared" si="2"/>
        <v>150</v>
      </c>
      <c r="R19" s="33"/>
      <c r="S19" s="23"/>
      <c r="T19" s="23"/>
      <c r="U19" s="23"/>
      <c r="V19" s="23">
        <v>150</v>
      </c>
      <c r="W19" s="34"/>
    </row>
    <row r="20" s="3" customFormat="1" ht="67.5" spans="1:23">
      <c r="A20" s="22">
        <v>11</v>
      </c>
      <c r="B20" s="15" t="s">
        <v>80</v>
      </c>
      <c r="C20" s="23" t="s">
        <v>81</v>
      </c>
      <c r="D20" s="23" t="s">
        <v>82</v>
      </c>
      <c r="E20" s="21" t="s">
        <v>83</v>
      </c>
      <c r="F20" s="23">
        <v>1</v>
      </c>
      <c r="G20" s="23"/>
      <c r="H20" s="23"/>
      <c r="I20" s="23"/>
      <c r="J20" s="23"/>
      <c r="K20" s="23"/>
      <c r="L20" s="23"/>
      <c r="M20" s="23"/>
      <c r="N20" s="23"/>
      <c r="O20" s="25" t="s">
        <v>84</v>
      </c>
      <c r="P20" s="23" t="s">
        <v>85</v>
      </c>
      <c r="Q20" s="32">
        <f t="shared" si="2"/>
        <v>879.72</v>
      </c>
      <c r="R20" s="33"/>
      <c r="S20" s="23"/>
      <c r="T20" s="23"/>
      <c r="U20" s="23"/>
      <c r="V20" s="23">
        <v>879.72</v>
      </c>
      <c r="W20" s="34"/>
    </row>
    <row r="21" s="3" customFormat="1" ht="67.5" spans="1:23">
      <c r="A21" s="22">
        <v>12</v>
      </c>
      <c r="B21" s="15" t="s">
        <v>86</v>
      </c>
      <c r="C21" s="23" t="s">
        <v>87</v>
      </c>
      <c r="D21" s="23" t="s">
        <v>88</v>
      </c>
      <c r="E21" s="21" t="s">
        <v>89</v>
      </c>
      <c r="F21" s="23"/>
      <c r="G21" s="23"/>
      <c r="H21" s="23">
        <v>1</v>
      </c>
      <c r="I21" s="23"/>
      <c r="J21" s="23"/>
      <c r="K21" s="23"/>
      <c r="L21" s="23"/>
      <c r="M21" s="23"/>
      <c r="N21" s="23"/>
      <c r="O21" s="25" t="s">
        <v>90</v>
      </c>
      <c r="P21" s="23" t="s">
        <v>91</v>
      </c>
      <c r="Q21" s="32">
        <v>230</v>
      </c>
      <c r="R21" s="33">
        <v>230</v>
      </c>
      <c r="S21" s="33">
        <v>230</v>
      </c>
      <c r="T21" s="23"/>
      <c r="U21" s="23"/>
      <c r="V21" s="23"/>
      <c r="W21" s="34"/>
    </row>
    <row r="22" s="3" customFormat="1" ht="90" spans="1:23">
      <c r="A22" s="22">
        <v>13</v>
      </c>
      <c r="B22" s="15" t="s">
        <v>92</v>
      </c>
      <c r="C22" s="23" t="s">
        <v>93</v>
      </c>
      <c r="D22" s="23" t="s">
        <v>76</v>
      </c>
      <c r="E22" s="21" t="s">
        <v>94</v>
      </c>
      <c r="F22" s="23"/>
      <c r="G22" s="23"/>
      <c r="H22" s="23">
        <v>1</v>
      </c>
      <c r="I22" s="23"/>
      <c r="J22" s="23"/>
      <c r="K22" s="23"/>
      <c r="L22" s="23"/>
      <c r="M22" s="23"/>
      <c r="N22" s="23"/>
      <c r="O22" s="25" t="s">
        <v>78</v>
      </c>
      <c r="P22" s="23" t="s">
        <v>95</v>
      </c>
      <c r="Q22" s="32">
        <v>23</v>
      </c>
      <c r="R22" s="33">
        <v>23</v>
      </c>
      <c r="S22" s="33">
        <v>23</v>
      </c>
      <c r="T22" s="23"/>
      <c r="U22" s="23"/>
      <c r="V22" s="23"/>
      <c r="W22" s="34"/>
    </row>
    <row r="23" s="3" customFormat="1" ht="67.5" spans="1:23">
      <c r="A23" s="22">
        <v>14</v>
      </c>
      <c r="B23" s="15" t="s">
        <v>96</v>
      </c>
      <c r="C23" s="23" t="s">
        <v>97</v>
      </c>
      <c r="D23" s="23" t="s">
        <v>98</v>
      </c>
      <c r="E23" s="21" t="s">
        <v>99</v>
      </c>
      <c r="F23" s="23"/>
      <c r="G23" s="23"/>
      <c r="H23" s="23">
        <v>1</v>
      </c>
      <c r="I23" s="23"/>
      <c r="J23" s="23"/>
      <c r="K23" s="23"/>
      <c r="L23" s="23"/>
      <c r="M23" s="23"/>
      <c r="N23" s="23"/>
      <c r="O23" s="25" t="s">
        <v>100</v>
      </c>
      <c r="P23" s="23" t="s">
        <v>101</v>
      </c>
      <c r="Q23" s="35">
        <v>200</v>
      </c>
      <c r="R23" s="33"/>
      <c r="S23" s="33"/>
      <c r="T23" s="23"/>
      <c r="U23" s="23"/>
      <c r="V23" s="35">
        <v>200</v>
      </c>
      <c r="W23" s="34"/>
    </row>
    <row r="24" s="3" customFormat="1" ht="90" spans="1:23">
      <c r="A24" s="22">
        <v>15</v>
      </c>
      <c r="B24" s="15" t="s">
        <v>102</v>
      </c>
      <c r="C24" s="23" t="s">
        <v>103</v>
      </c>
      <c r="D24" s="23" t="s">
        <v>104</v>
      </c>
      <c r="E24" s="21" t="s">
        <v>105</v>
      </c>
      <c r="F24" s="23"/>
      <c r="G24" s="23"/>
      <c r="H24" s="23">
        <v>1</v>
      </c>
      <c r="I24" s="23"/>
      <c r="J24" s="23"/>
      <c r="K24" s="23"/>
      <c r="L24" s="23"/>
      <c r="M24" s="23"/>
      <c r="N24" s="23"/>
      <c r="O24" s="25" t="s">
        <v>106</v>
      </c>
      <c r="P24" s="23" t="s">
        <v>107</v>
      </c>
      <c r="Q24" s="36">
        <v>390</v>
      </c>
      <c r="R24" s="33"/>
      <c r="S24" s="33"/>
      <c r="T24" s="23"/>
      <c r="U24" s="23"/>
      <c r="V24" s="36">
        <v>390</v>
      </c>
      <c r="W24" s="34"/>
    </row>
    <row r="25" s="3" customFormat="1" ht="45" spans="1:23">
      <c r="A25" s="22">
        <v>16</v>
      </c>
      <c r="B25" s="15" t="s">
        <v>108</v>
      </c>
      <c r="C25" s="23" t="s">
        <v>20</v>
      </c>
      <c r="D25" s="23" t="s">
        <v>109</v>
      </c>
      <c r="E25" s="21" t="s">
        <v>110</v>
      </c>
      <c r="F25" s="23"/>
      <c r="G25" s="23"/>
      <c r="H25" s="23"/>
      <c r="I25" s="23"/>
      <c r="J25" s="23"/>
      <c r="K25" s="23"/>
      <c r="L25" s="23">
        <v>1</v>
      </c>
      <c r="M25" s="23"/>
      <c r="N25" s="23"/>
      <c r="O25" s="25" t="s">
        <v>34</v>
      </c>
      <c r="P25" s="23" t="s">
        <v>111</v>
      </c>
      <c r="Q25" s="32">
        <v>16</v>
      </c>
      <c r="R25" s="33">
        <v>16</v>
      </c>
      <c r="S25" s="23">
        <v>16</v>
      </c>
      <c r="T25" s="23"/>
      <c r="U25" s="23"/>
      <c r="V25" s="23"/>
      <c r="W25" s="34"/>
    </row>
    <row r="26" s="3" customFormat="1" ht="67.5" spans="1:23">
      <c r="A26" s="22">
        <v>17</v>
      </c>
      <c r="B26" s="15" t="s">
        <v>112</v>
      </c>
      <c r="C26" s="23" t="s">
        <v>113</v>
      </c>
      <c r="D26" s="23" t="s">
        <v>114</v>
      </c>
      <c r="E26" s="21" t="s">
        <v>115</v>
      </c>
      <c r="F26" s="23"/>
      <c r="G26" s="23"/>
      <c r="H26" s="23">
        <v>1</v>
      </c>
      <c r="I26" s="23"/>
      <c r="J26" s="23"/>
      <c r="K26" s="23"/>
      <c r="L26" s="23"/>
      <c r="M26" s="23"/>
      <c r="N26" s="23"/>
      <c r="O26" s="25" t="s">
        <v>55</v>
      </c>
      <c r="P26" s="23" t="s">
        <v>56</v>
      </c>
      <c r="Q26" s="32">
        <v>50</v>
      </c>
      <c r="R26" s="33">
        <v>50</v>
      </c>
      <c r="S26" s="23">
        <v>50</v>
      </c>
      <c r="T26" s="23"/>
      <c r="U26" s="23"/>
      <c r="V26" s="23"/>
      <c r="W26" s="34"/>
    </row>
    <row r="27" s="3" customFormat="1" ht="112.5" spans="1:23">
      <c r="A27" s="22">
        <v>18</v>
      </c>
      <c r="B27" s="15" t="s">
        <v>116</v>
      </c>
      <c r="C27" s="23" t="s">
        <v>117</v>
      </c>
      <c r="D27" s="23" t="s">
        <v>118</v>
      </c>
      <c r="E27" s="21" t="s">
        <v>119</v>
      </c>
      <c r="F27" s="23"/>
      <c r="G27" s="23"/>
      <c r="H27" s="23">
        <v>1</v>
      </c>
      <c r="I27" s="23"/>
      <c r="J27" s="23"/>
      <c r="K27" s="23"/>
      <c r="L27" s="23"/>
      <c r="M27" s="23"/>
      <c r="N27" s="23"/>
      <c r="O27" s="25" t="s">
        <v>40</v>
      </c>
      <c r="P27" s="23" t="s">
        <v>73</v>
      </c>
      <c r="Q27" s="32">
        <v>40</v>
      </c>
      <c r="R27" s="33">
        <v>40</v>
      </c>
      <c r="S27" s="23">
        <v>40</v>
      </c>
      <c r="T27" s="23"/>
      <c r="U27" s="23"/>
      <c r="V27" s="23"/>
      <c r="W27" s="34"/>
    </row>
  </sheetData>
  <mergeCells count="24">
    <mergeCell ref="A2:W2"/>
    <mergeCell ref="A5:W5"/>
    <mergeCell ref="F6:M6"/>
    <mergeCell ref="Q6:V6"/>
    <mergeCell ref="R7:U7"/>
    <mergeCell ref="A6:A8"/>
    <mergeCell ref="B6:B8"/>
    <mergeCell ref="C6:C8"/>
    <mergeCell ref="D6:D8"/>
    <mergeCell ref="E6:E8"/>
    <mergeCell ref="F7:F8"/>
    <mergeCell ref="G7:G8"/>
    <mergeCell ref="H7:H8"/>
    <mergeCell ref="I7:I8"/>
    <mergeCell ref="J7:J8"/>
    <mergeCell ref="K7:K8"/>
    <mergeCell ref="L7:L8"/>
    <mergeCell ref="M7:M8"/>
    <mergeCell ref="N6:N8"/>
    <mergeCell ref="O6:O8"/>
    <mergeCell ref="P6:P8"/>
    <mergeCell ref="Q7:Q8"/>
    <mergeCell ref="V7:V8"/>
    <mergeCell ref="W6:W9"/>
  </mergeCells>
  <pageMargins left="0.393055555555556" right="0.357638888888889" top="0.409027777777778" bottom="0.409027777777778" header="0.5" footer="0.5"/>
  <pageSetup paperSize="9" scale="4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一年亿年</cp:lastModifiedBy>
  <dcterms:created xsi:type="dcterms:W3CDTF">2020-12-24T02:20:00Z</dcterms:created>
  <dcterms:modified xsi:type="dcterms:W3CDTF">2025-12-05T09:36:33Z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DC20E64966234D198A6FA0E02D5859D3_13</vt:lpwstr>
  </property>
  <property fmtid="{D5CDD505-2E9C-101B-9397-08002B2CF9AE}" pid="4" name="KSOReadingLayout">
    <vt:bool>true</vt:bool>
  </property>
</Properties>
</file>