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738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<sst xmlns="http://schemas.openxmlformats.org/spreadsheetml/2006/main" count="49" uniqueCount="46">
  <si>
    <t>特克斯县委编办合规性审核县本级承接权责清单汇总表</t>
  </si>
  <si>
    <t>序号</t>
  </si>
  <si>
    <t>单位名称</t>
  </si>
  <si>
    <t>合计</t>
  </si>
  <si>
    <t>权力类型</t>
  </si>
  <si>
    <t>备注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</si>
  <si>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</si>
  <si>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</si>
  <si>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</si>
  <si>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</si>
  <si>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</si>
  <si>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</si>
  <si>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</si>
  <si>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行政奖励</t>
  </si>
  <si>
    <t>行政裁决</t>
  </si>
  <si>
    <t>其他行政权力</t>
  </si>
  <si>
    <t>县委办（档案局）</t>
  </si>
  <si>
    <t>县委办（机要保密局）</t>
  </si>
  <si>
    <t>涉密</t>
  </si>
  <si>
    <t>宣传部（新闻出版局）</t>
  </si>
  <si>
    <t>统战部(民宗局)</t>
  </si>
  <si>
    <t>网信办</t>
  </si>
  <si>
    <t>政府办（机关事务）</t>
  </si>
  <si>
    <t>发改委</t>
  </si>
  <si>
    <t>教育局</t>
  </si>
  <si>
    <t>科技局</t>
  </si>
  <si>
    <t>商工局</t>
  </si>
  <si>
    <t>公安局</t>
  </si>
  <si>
    <t>民政局</t>
  </si>
  <si>
    <t>司法局</t>
  </si>
  <si>
    <t>财政局</t>
  </si>
  <si>
    <t>人社局</t>
  </si>
  <si>
    <t>自然资源局</t>
  </si>
  <si>
    <t>住建局</t>
  </si>
  <si>
    <t>交通局</t>
  </si>
  <si>
    <t>水利局</t>
  </si>
  <si>
    <t>农业农村局</t>
  </si>
  <si>
    <t>文旅局</t>
  </si>
  <si>
    <t>卫健委</t>
  </si>
  <si>
    <t>退役军人事务局</t>
  </si>
  <si>
    <t>应急局</t>
  </si>
  <si>
    <t>审计局</t>
  </si>
  <si>
    <t>市监局</t>
  </si>
  <si>
    <t>统计局</t>
  </si>
  <si>
    <t>医保局</t>
  </si>
  <si>
    <t>林草局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</si>
</sst>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_GBK"/>
      <charset val="134"/>
    </font>
    <font>
      <b/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FF0000"/>
      <name val="方正黑体_GBK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pane ySplit="3" topLeftCell="A19" activePane="bottomLeft" state="frozen"/>
      <selection/>
      <selection pane="bottomLeft" activeCell="L8" sqref="L8"/>
    </sheetView>
  </sheetViews>
  <sheetFormatPr defaultColWidth="9" defaultRowHeight="13.5"/>
  <cols>
    <col min="1" max="1" width="5.63333333333333" style="1" customWidth="1"/>
    <col min="2" max="2" width="11.5666666666667" style="1" customWidth="1"/>
    <col min="3" max="3" width="9.2" style="1" customWidth="1"/>
    <col min="4" max="12" width="5.66666666666667" style="1" customWidth="1"/>
    <col min="13" max="13" width="8.44166666666667" style="1" customWidth="1"/>
    <col min="14" max="14" width="12" style="1" customWidth="1"/>
    <col min="15" max="16384" width="9" style="1"/>
  </cols>
  <sheetData>
    <row r="1" ht="2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1" customHeight="1" spans="1:14">
      <c r="A2" s="5" t="s">
        <v>1</v>
      </c>
      <c r="B2" s="6" t="s">
        <v>2</v>
      </c>
      <c r="C2" s="5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21" t="s">
        <v>5</v>
      </c>
    </row>
    <row r="3" s="1" customFormat="1" ht="35" customHeight="1" spans="1:14">
      <c r="A3" s="5"/>
      <c r="B3" s="9"/>
      <c r="C3" s="5"/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21"/>
    </row>
    <row r="4" s="2" customFormat="1" ht="21" customHeight="1" spans="1:14">
      <c r="A4" s="11">
        <v>1</v>
      </c>
      <c r="B4" s="12" t="s">
        <v>16</v>
      </c>
      <c r="C4" s="12">
        <f>D4+E4+F4+G4+H4+I4+J4+K4+L4+M4</f>
        <v>12</v>
      </c>
      <c r="D4" s="13"/>
      <c r="E4" s="13">
        <v>1</v>
      </c>
      <c r="F4" s="13"/>
      <c r="G4" s="13"/>
      <c r="H4" s="13"/>
      <c r="I4" s="13">
        <v>1</v>
      </c>
      <c r="J4" s="13"/>
      <c r="K4" s="13">
        <v>1</v>
      </c>
      <c r="L4" s="13"/>
      <c r="M4" s="13">
        <v>9</v>
      </c>
      <c r="N4" s="12"/>
    </row>
    <row r="5" s="2" customFormat="1" ht="21" customHeight="1" spans="1:14">
      <c r="A5" s="11">
        <v>2</v>
      </c>
      <c r="B5" s="12" t="s">
        <v>17</v>
      </c>
      <c r="C5" s="12">
        <f t="shared" ref="C5:C33" si="0">D5+E5+F5+G5+H5+I5+J5+K5+L5+M5</f>
        <v>18</v>
      </c>
      <c r="D5" s="13"/>
      <c r="E5" s="13">
        <v>2</v>
      </c>
      <c r="F5" s="13"/>
      <c r="G5" s="13"/>
      <c r="H5" s="13"/>
      <c r="I5" s="13">
        <v>2</v>
      </c>
      <c r="J5" s="13"/>
      <c r="K5" s="13">
        <v>1</v>
      </c>
      <c r="L5" s="13"/>
      <c r="M5" s="13">
        <v>13</v>
      </c>
      <c r="N5" s="11" t="s">
        <v>18</v>
      </c>
    </row>
    <row r="6" s="2" customFormat="1" ht="21" customHeight="1" spans="1:14">
      <c r="A6" s="11">
        <v>3</v>
      </c>
      <c r="B6" s="12" t="s">
        <v>19</v>
      </c>
      <c r="C6" s="12">
        <f t="shared" si="0"/>
        <v>3</v>
      </c>
      <c r="D6" s="12">
        <v>2</v>
      </c>
      <c r="E6" s="12"/>
      <c r="F6" s="12"/>
      <c r="G6" s="12"/>
      <c r="H6" s="12"/>
      <c r="I6" s="12"/>
      <c r="J6" s="12"/>
      <c r="K6" s="12"/>
      <c r="L6" s="12"/>
      <c r="M6" s="12">
        <v>1</v>
      </c>
      <c r="N6" s="11"/>
    </row>
    <row r="7" s="2" customFormat="1" ht="21" customHeight="1" spans="1:14">
      <c r="A7" s="11">
        <v>4</v>
      </c>
      <c r="B7" s="12" t="s">
        <v>20</v>
      </c>
      <c r="C7" s="12">
        <f t="shared" si="0"/>
        <v>15</v>
      </c>
      <c r="D7" s="12">
        <v>4</v>
      </c>
      <c r="E7" s="12">
        <v>10</v>
      </c>
      <c r="F7" s="12"/>
      <c r="G7" s="12"/>
      <c r="H7" s="12"/>
      <c r="I7" s="12"/>
      <c r="J7" s="12">
        <v>1</v>
      </c>
      <c r="K7" s="12"/>
      <c r="L7" s="12"/>
      <c r="M7" s="12"/>
      <c r="N7" s="11" t="s">
        <v>18</v>
      </c>
    </row>
    <row r="8" s="2" customFormat="1" ht="21" customHeight="1" spans="1:14">
      <c r="A8" s="11">
        <v>5</v>
      </c>
      <c r="B8" s="12" t="s">
        <v>21</v>
      </c>
      <c r="C8" s="12">
        <f t="shared" si="0"/>
        <v>16</v>
      </c>
      <c r="D8" s="12"/>
      <c r="E8" s="12">
        <v>11</v>
      </c>
      <c r="F8" s="12"/>
      <c r="G8" s="12"/>
      <c r="H8" s="12"/>
      <c r="I8" s="12">
        <v>2</v>
      </c>
      <c r="J8" s="12"/>
      <c r="K8" s="12">
        <v>1</v>
      </c>
      <c r="L8" s="12"/>
      <c r="M8" s="12">
        <v>2</v>
      </c>
      <c r="N8" s="11" t="s">
        <v>18</v>
      </c>
    </row>
    <row r="9" s="2" customFormat="1" ht="21" customHeight="1" spans="1:14">
      <c r="A9" s="11">
        <v>6</v>
      </c>
      <c r="B9" s="12" t="s">
        <v>22</v>
      </c>
      <c r="C9" s="12">
        <f t="shared" si="0"/>
        <v>10</v>
      </c>
      <c r="D9" s="12"/>
      <c r="E9" s="12">
        <v>1</v>
      </c>
      <c r="F9" s="12"/>
      <c r="G9" s="12"/>
      <c r="H9" s="12"/>
      <c r="I9" s="12">
        <v>4</v>
      </c>
      <c r="J9" s="12">
        <v>1</v>
      </c>
      <c r="K9" s="12">
        <v>1</v>
      </c>
      <c r="L9" s="12"/>
      <c r="M9" s="12">
        <v>3</v>
      </c>
      <c r="N9" s="12"/>
    </row>
    <row r="10" s="2" customFormat="1" ht="21" customHeight="1" spans="1:14">
      <c r="A10" s="11">
        <v>7</v>
      </c>
      <c r="B10" s="12" t="s">
        <v>23</v>
      </c>
      <c r="C10" s="12">
        <f t="shared" si="0"/>
        <v>102</v>
      </c>
      <c r="D10" s="12">
        <v>3</v>
      </c>
      <c r="E10" s="12">
        <v>58</v>
      </c>
      <c r="F10" s="12">
        <v>4</v>
      </c>
      <c r="G10" s="12"/>
      <c r="H10" s="12"/>
      <c r="I10" s="12">
        <v>24</v>
      </c>
      <c r="J10" s="12"/>
      <c r="K10" s="12">
        <v>3</v>
      </c>
      <c r="L10" s="12"/>
      <c r="M10" s="12">
        <v>10</v>
      </c>
      <c r="N10" s="12"/>
    </row>
    <row r="11" s="2" customFormat="1" ht="21" customHeight="1" spans="1:14">
      <c r="A11" s="11">
        <v>8</v>
      </c>
      <c r="B11" s="12" t="s">
        <v>24</v>
      </c>
      <c r="C11" s="12">
        <f t="shared" si="0"/>
        <v>31</v>
      </c>
      <c r="D11" s="12">
        <v>5</v>
      </c>
      <c r="E11" s="12">
        <v>15</v>
      </c>
      <c r="F11" s="12"/>
      <c r="G11" s="12"/>
      <c r="H11" s="14">
        <v>1</v>
      </c>
      <c r="I11" s="12"/>
      <c r="J11" s="12"/>
      <c r="K11" s="12">
        <v>5</v>
      </c>
      <c r="L11" s="12"/>
      <c r="M11" s="12">
        <v>5</v>
      </c>
      <c r="N11" s="12"/>
    </row>
    <row r="12" s="2" customFormat="1" ht="21" customHeight="1" spans="1:14">
      <c r="A12" s="11">
        <v>9</v>
      </c>
      <c r="B12" s="12" t="s">
        <v>25</v>
      </c>
      <c r="C12" s="12">
        <f t="shared" si="0"/>
        <v>3</v>
      </c>
      <c r="D12" s="12">
        <v>1</v>
      </c>
      <c r="E12" s="12">
        <v>1</v>
      </c>
      <c r="F12" s="12"/>
      <c r="G12" s="12"/>
      <c r="H12" s="12"/>
      <c r="I12" s="12"/>
      <c r="J12" s="12">
        <v>1</v>
      </c>
      <c r="K12" s="12"/>
      <c r="L12" s="12"/>
      <c r="M12" s="12"/>
      <c r="N12" s="12"/>
    </row>
    <row r="13" s="2" customFormat="1" ht="21" customHeight="1" spans="1:14">
      <c r="A13" s="11">
        <v>10</v>
      </c>
      <c r="B13" s="12" t="s">
        <v>26</v>
      </c>
      <c r="C13" s="12">
        <f t="shared" si="0"/>
        <v>33</v>
      </c>
      <c r="D13" s="12"/>
      <c r="E13" s="12">
        <v>17</v>
      </c>
      <c r="F13" s="12"/>
      <c r="G13" s="12"/>
      <c r="H13" s="12"/>
      <c r="I13" s="12">
        <v>9</v>
      </c>
      <c r="J13" s="12"/>
      <c r="K13" s="12"/>
      <c r="L13" s="12"/>
      <c r="M13" s="12">
        <v>7</v>
      </c>
      <c r="N13" s="12"/>
    </row>
    <row r="14" s="2" customFormat="1" ht="21" customHeight="1" spans="1:14">
      <c r="A14" s="11">
        <v>11</v>
      </c>
      <c r="B14" s="12" t="s">
        <v>27</v>
      </c>
      <c r="C14" s="12">
        <f t="shared" si="0"/>
        <v>357</v>
      </c>
      <c r="D14" s="12">
        <v>28</v>
      </c>
      <c r="E14" s="12">
        <v>255</v>
      </c>
      <c r="F14" s="12">
        <v>33</v>
      </c>
      <c r="G14" s="12"/>
      <c r="H14" s="12"/>
      <c r="I14" s="12">
        <v>14</v>
      </c>
      <c r="J14" s="12">
        <v>8</v>
      </c>
      <c r="K14" s="12">
        <v>4</v>
      </c>
      <c r="L14" s="12"/>
      <c r="M14" s="12">
        <v>15</v>
      </c>
      <c r="N14" s="12"/>
    </row>
    <row r="15" s="2" customFormat="1" ht="21" customHeight="1" spans="1:14">
      <c r="A15" s="11">
        <v>12</v>
      </c>
      <c r="B15" s="12" t="s">
        <v>28</v>
      </c>
      <c r="C15" s="12">
        <f t="shared" si="0"/>
        <v>49</v>
      </c>
      <c r="D15" s="12">
        <v>4</v>
      </c>
      <c r="E15" s="12">
        <v>16</v>
      </c>
      <c r="F15" s="12">
        <v>2</v>
      </c>
      <c r="G15" s="12"/>
      <c r="H15" s="12">
        <v>9</v>
      </c>
      <c r="I15" s="12">
        <v>5</v>
      </c>
      <c r="J15" s="12">
        <v>7</v>
      </c>
      <c r="K15" s="12">
        <v>1</v>
      </c>
      <c r="L15" s="12"/>
      <c r="M15" s="12">
        <v>5</v>
      </c>
      <c r="N15" s="12"/>
    </row>
    <row r="16" s="2" customFormat="1" ht="21" customHeight="1" spans="1:14">
      <c r="A16" s="11">
        <v>13</v>
      </c>
      <c r="B16" s="12" t="s">
        <v>29</v>
      </c>
      <c r="C16" s="12">
        <f t="shared" si="0"/>
        <v>19</v>
      </c>
      <c r="D16" s="12">
        <v>1</v>
      </c>
      <c r="E16" s="12">
        <v>7</v>
      </c>
      <c r="F16" s="12"/>
      <c r="G16" s="12"/>
      <c r="H16" s="12"/>
      <c r="I16" s="12">
        <v>4</v>
      </c>
      <c r="J16" s="12"/>
      <c r="K16" s="12">
        <v>5</v>
      </c>
      <c r="L16" s="12"/>
      <c r="M16" s="12">
        <v>2</v>
      </c>
      <c r="N16" s="12"/>
    </row>
    <row r="17" s="2" customFormat="1" ht="21" customHeight="1" spans="1:14">
      <c r="A17" s="11">
        <v>14</v>
      </c>
      <c r="B17" s="12" t="s">
        <v>30</v>
      </c>
      <c r="C17" s="12">
        <f t="shared" si="0"/>
        <v>23</v>
      </c>
      <c r="D17" s="12">
        <v>4</v>
      </c>
      <c r="E17" s="12">
        <v>12</v>
      </c>
      <c r="F17" s="12"/>
      <c r="G17" s="12"/>
      <c r="H17" s="12"/>
      <c r="I17" s="12">
        <v>5</v>
      </c>
      <c r="J17" s="12">
        <v>1</v>
      </c>
      <c r="K17" s="12"/>
      <c r="L17" s="12">
        <v>1</v>
      </c>
      <c r="M17" s="12"/>
      <c r="N17" s="12"/>
    </row>
    <row r="18" s="2" customFormat="1" ht="21" customHeight="1" spans="1:14">
      <c r="A18" s="11">
        <v>15</v>
      </c>
      <c r="B18" s="12" t="s">
        <v>31</v>
      </c>
      <c r="C18" s="12">
        <f t="shared" si="0"/>
        <v>96</v>
      </c>
      <c r="D18" s="12">
        <v>4</v>
      </c>
      <c r="E18" s="12">
        <v>76</v>
      </c>
      <c r="F18" s="12">
        <v>2</v>
      </c>
      <c r="G18" s="12"/>
      <c r="H18" s="12"/>
      <c r="I18" s="12">
        <v>14</v>
      </c>
      <c r="J18" s="12"/>
      <c r="K18" s="12"/>
      <c r="L18" s="12"/>
      <c r="M18" s="12"/>
      <c r="N18" s="12"/>
    </row>
    <row r="19" s="2" customFormat="1" ht="21" customHeight="1" spans="1:14">
      <c r="A19" s="11">
        <v>16</v>
      </c>
      <c r="B19" s="12" t="s">
        <v>32</v>
      </c>
      <c r="C19" s="12">
        <f t="shared" si="0"/>
        <v>178</v>
      </c>
      <c r="D19" s="12">
        <v>16</v>
      </c>
      <c r="E19" s="12">
        <v>127</v>
      </c>
      <c r="F19" s="12"/>
      <c r="G19" s="12">
        <v>3</v>
      </c>
      <c r="H19" s="12"/>
      <c r="I19" s="12">
        <v>16</v>
      </c>
      <c r="J19" s="12">
        <v>4</v>
      </c>
      <c r="K19" s="12">
        <v>4</v>
      </c>
      <c r="L19" s="12">
        <v>2</v>
      </c>
      <c r="M19" s="12">
        <v>6</v>
      </c>
      <c r="N19" s="12"/>
    </row>
    <row r="20" s="2" customFormat="1" ht="21" customHeight="1" spans="1:14">
      <c r="A20" s="11">
        <v>17</v>
      </c>
      <c r="B20" s="12" t="s">
        <v>33</v>
      </c>
      <c r="C20" s="12">
        <f t="shared" si="0"/>
        <v>339</v>
      </c>
      <c r="D20" s="12">
        <v>20</v>
      </c>
      <c r="E20" s="12">
        <v>280</v>
      </c>
      <c r="F20" s="12"/>
      <c r="G20" s="12">
        <v>1</v>
      </c>
      <c r="H20" s="12"/>
      <c r="I20" s="12">
        <v>17</v>
      </c>
      <c r="J20" s="12"/>
      <c r="K20" s="12"/>
      <c r="L20" s="12"/>
      <c r="M20" s="12">
        <v>21</v>
      </c>
      <c r="N20" s="12"/>
    </row>
    <row r="21" s="2" customFormat="1" ht="21" customHeight="1" spans="1:14">
      <c r="A21" s="11">
        <v>18</v>
      </c>
      <c r="B21" s="12" t="s">
        <v>34</v>
      </c>
      <c r="C21" s="12">
        <f t="shared" si="0"/>
        <v>365</v>
      </c>
      <c r="D21" s="12">
        <v>16</v>
      </c>
      <c r="E21" s="12">
        <v>276</v>
      </c>
      <c r="F21" s="12">
        <v>24</v>
      </c>
      <c r="G21" s="12"/>
      <c r="H21" s="12"/>
      <c r="I21" s="12">
        <v>24</v>
      </c>
      <c r="J21" s="12">
        <v>6</v>
      </c>
      <c r="K21" s="12">
        <v>2</v>
      </c>
      <c r="L21" s="12">
        <v>1</v>
      </c>
      <c r="M21" s="12">
        <v>16</v>
      </c>
      <c r="N21" s="12"/>
    </row>
    <row r="22" s="2" customFormat="1" ht="21" customHeight="1" spans="1:14">
      <c r="A22" s="11">
        <v>19</v>
      </c>
      <c r="B22" s="12" t="s">
        <v>35</v>
      </c>
      <c r="C22" s="12">
        <f t="shared" si="0"/>
        <v>90</v>
      </c>
      <c r="D22" s="12">
        <v>13</v>
      </c>
      <c r="E22" s="12">
        <v>53</v>
      </c>
      <c r="F22" s="12">
        <v>6</v>
      </c>
      <c r="G22" s="12">
        <v>2</v>
      </c>
      <c r="H22" s="12"/>
      <c r="I22" s="12">
        <v>5</v>
      </c>
      <c r="J22" s="12">
        <v>2</v>
      </c>
      <c r="K22" s="12">
        <v>1</v>
      </c>
      <c r="L22" s="12">
        <v>1</v>
      </c>
      <c r="M22" s="12">
        <v>7</v>
      </c>
      <c r="N22" s="12"/>
    </row>
    <row r="23" s="2" customFormat="1" ht="21" customHeight="1" spans="1:14">
      <c r="A23" s="11">
        <v>20</v>
      </c>
      <c r="B23" s="12" t="s">
        <v>36</v>
      </c>
      <c r="C23" s="12">
        <f t="shared" si="0"/>
        <v>333</v>
      </c>
      <c r="D23" s="12">
        <v>26</v>
      </c>
      <c r="E23" s="12">
        <v>262</v>
      </c>
      <c r="F23" s="12">
        <v>21</v>
      </c>
      <c r="G23" s="12">
        <v>1</v>
      </c>
      <c r="H23" s="12"/>
      <c r="I23" s="12">
        <v>16</v>
      </c>
      <c r="J23" s="12">
        <v>1</v>
      </c>
      <c r="K23" s="12">
        <v>2</v>
      </c>
      <c r="L23" s="12">
        <v>1</v>
      </c>
      <c r="M23" s="12">
        <v>3</v>
      </c>
      <c r="N23" s="12"/>
    </row>
    <row r="24" s="2" customFormat="1" ht="21" customHeight="1" spans="1:14">
      <c r="A24" s="11">
        <v>21</v>
      </c>
      <c r="B24" s="12" t="s">
        <v>37</v>
      </c>
      <c r="C24" s="12">
        <f t="shared" si="0"/>
        <v>309</v>
      </c>
      <c r="D24" s="12">
        <v>21</v>
      </c>
      <c r="E24" s="12">
        <v>256</v>
      </c>
      <c r="F24" s="12">
        <v>3</v>
      </c>
      <c r="G24" s="12"/>
      <c r="H24" s="12">
        <v>1</v>
      </c>
      <c r="I24" s="12">
        <v>6</v>
      </c>
      <c r="J24" s="12">
        <v>10</v>
      </c>
      <c r="K24" s="12">
        <v>3</v>
      </c>
      <c r="L24" s="12"/>
      <c r="M24" s="12">
        <v>9</v>
      </c>
      <c r="N24" s="12"/>
    </row>
    <row r="25" s="2" customFormat="1" ht="21" customHeight="1" spans="1:14">
      <c r="A25" s="11">
        <v>22</v>
      </c>
      <c r="B25" s="12" t="s">
        <v>38</v>
      </c>
      <c r="C25" s="12">
        <f>D25+E25+F25+G25+H25+I25+J25+K25+L25+M25</f>
        <v>263</v>
      </c>
      <c r="D25" s="15">
        <v>13</v>
      </c>
      <c r="E25" s="12">
        <v>150</v>
      </c>
      <c r="F25" s="12">
        <v>13</v>
      </c>
      <c r="G25" s="12"/>
      <c r="H25" s="12">
        <v>9</v>
      </c>
      <c r="I25" s="12">
        <v>58</v>
      </c>
      <c r="J25" s="12">
        <v>3</v>
      </c>
      <c r="K25" s="12">
        <v>14</v>
      </c>
      <c r="L25" s="12">
        <v>1</v>
      </c>
      <c r="M25" s="12">
        <v>2</v>
      </c>
      <c r="N25" s="12"/>
    </row>
    <row r="26" s="2" customFormat="1" ht="21" customHeight="1" spans="1:14">
      <c r="A26" s="11">
        <v>23</v>
      </c>
      <c r="B26" s="12" t="s">
        <v>39</v>
      </c>
      <c r="C26" s="12">
        <f t="shared" si="0"/>
        <v>17</v>
      </c>
      <c r="D26" s="12"/>
      <c r="E26" s="12"/>
      <c r="F26" s="12"/>
      <c r="G26" s="12"/>
      <c r="H26" s="12">
        <v>6</v>
      </c>
      <c r="I26" s="12"/>
      <c r="J26" s="12">
        <v>4</v>
      </c>
      <c r="K26" s="12">
        <v>2</v>
      </c>
      <c r="L26" s="12"/>
      <c r="M26" s="12">
        <v>5</v>
      </c>
      <c r="N26" s="12"/>
    </row>
    <row r="27" s="2" customFormat="1" ht="21" customHeight="1" spans="1:14">
      <c r="A27" s="11">
        <v>24</v>
      </c>
      <c r="B27" s="12" t="s">
        <v>40</v>
      </c>
      <c r="C27" s="15">
        <f t="shared" si="0"/>
        <v>110</v>
      </c>
      <c r="D27" s="15">
        <v>2</v>
      </c>
      <c r="E27" s="15">
        <v>74</v>
      </c>
      <c r="F27" s="15">
        <v>11</v>
      </c>
      <c r="G27" s="12"/>
      <c r="H27" s="12">
        <v>1</v>
      </c>
      <c r="I27" s="12">
        <v>7</v>
      </c>
      <c r="J27" s="12"/>
      <c r="K27" s="12">
        <v>5</v>
      </c>
      <c r="L27" s="12"/>
      <c r="M27" s="12">
        <v>10</v>
      </c>
      <c r="N27" s="12"/>
    </row>
    <row r="28" s="2" customFormat="1" ht="21" customHeight="1" spans="1:14">
      <c r="A28" s="11">
        <v>25</v>
      </c>
      <c r="B28" s="12" t="s">
        <v>41</v>
      </c>
      <c r="C28" s="12">
        <f t="shared" si="0"/>
        <v>32</v>
      </c>
      <c r="D28" s="12"/>
      <c r="E28" s="12">
        <v>16</v>
      </c>
      <c r="F28" s="12">
        <v>2</v>
      </c>
      <c r="G28" s="12"/>
      <c r="H28" s="12"/>
      <c r="I28" s="12">
        <v>12</v>
      </c>
      <c r="J28" s="12"/>
      <c r="K28" s="12"/>
      <c r="L28" s="12"/>
      <c r="M28" s="12">
        <v>2</v>
      </c>
      <c r="N28" s="12"/>
    </row>
    <row r="29" s="2" customFormat="1" ht="21" customHeight="1" spans="1:14">
      <c r="A29" s="11">
        <v>26</v>
      </c>
      <c r="B29" s="12" t="s">
        <v>42</v>
      </c>
      <c r="C29" s="12">
        <f t="shared" si="0"/>
        <v>446</v>
      </c>
      <c r="D29" s="12">
        <v>9</v>
      </c>
      <c r="E29" s="12">
        <v>356</v>
      </c>
      <c r="F29" s="12">
        <v>22</v>
      </c>
      <c r="G29" s="12"/>
      <c r="H29" s="12"/>
      <c r="I29" s="12">
        <v>34</v>
      </c>
      <c r="J29" s="12">
        <v>2</v>
      </c>
      <c r="K29" s="12">
        <v>2</v>
      </c>
      <c r="L29" s="12">
        <v>3</v>
      </c>
      <c r="M29" s="12">
        <v>18</v>
      </c>
      <c r="N29" s="12"/>
    </row>
    <row r="30" s="2" customFormat="1" ht="21" customHeight="1" spans="1:14">
      <c r="A30" s="11">
        <v>27</v>
      </c>
      <c r="B30" s="12" t="s">
        <v>43</v>
      </c>
      <c r="C30" s="12">
        <f t="shared" si="0"/>
        <v>13</v>
      </c>
      <c r="D30" s="12"/>
      <c r="E30" s="12">
        <v>5</v>
      </c>
      <c r="F30" s="12"/>
      <c r="G30" s="12"/>
      <c r="H30" s="12"/>
      <c r="I30" s="12">
        <v>1</v>
      </c>
      <c r="J30" s="12"/>
      <c r="K30" s="12">
        <v>7</v>
      </c>
      <c r="L30" s="12"/>
      <c r="M30" s="12"/>
      <c r="N30" s="12"/>
    </row>
    <row r="31" s="2" customFormat="1" ht="21" customHeight="1" spans="1:14">
      <c r="A31" s="11">
        <v>28</v>
      </c>
      <c r="B31" s="12" t="s">
        <v>44</v>
      </c>
      <c r="C31" s="12">
        <f t="shared" si="0"/>
        <v>19</v>
      </c>
      <c r="D31" s="12"/>
      <c r="E31" s="12">
        <v>5</v>
      </c>
      <c r="F31" s="12">
        <v>1</v>
      </c>
      <c r="G31" s="12"/>
      <c r="H31" s="12">
        <v>1</v>
      </c>
      <c r="I31" s="12">
        <v>9</v>
      </c>
      <c r="J31" s="12">
        <v>1</v>
      </c>
      <c r="K31" s="12">
        <v>1</v>
      </c>
      <c r="L31" s="12"/>
      <c r="M31" s="12">
        <v>1</v>
      </c>
      <c r="N31" s="12"/>
    </row>
    <row r="32" s="2" customFormat="1" ht="21" customHeight="1" spans="1:14">
      <c r="A32" s="11">
        <v>29</v>
      </c>
      <c r="B32" s="12" t="s">
        <v>45</v>
      </c>
      <c r="C32" s="12">
        <f t="shared" si="0"/>
        <v>157</v>
      </c>
      <c r="D32" s="12">
        <v>18</v>
      </c>
      <c r="E32" s="12">
        <v>91</v>
      </c>
      <c r="F32" s="12">
        <v>12</v>
      </c>
      <c r="G32" s="12">
        <v>1</v>
      </c>
      <c r="H32" s="12">
        <v>3</v>
      </c>
      <c r="I32" s="12">
        <v>14</v>
      </c>
      <c r="J32" s="12">
        <v>7</v>
      </c>
      <c r="K32" s="12">
        <v>7</v>
      </c>
      <c r="L32" s="12"/>
      <c r="M32" s="12">
        <v>4</v>
      </c>
      <c r="N32" s="12"/>
    </row>
    <row r="33" ht="21" customHeight="1" spans="1:14">
      <c r="A33" s="16" t="s">
        <v>3</v>
      </c>
      <c r="B33" s="17"/>
      <c r="C33" s="18">
        <f t="shared" si="0"/>
        <v>3458</v>
      </c>
      <c r="D33" s="19">
        <f>SUM(D4:D32)</f>
        <v>210</v>
      </c>
      <c r="E33" s="19">
        <f t="shared" ref="E33:M33" si="1">SUM(E4:E32)</f>
        <v>2433</v>
      </c>
      <c r="F33" s="19">
        <f t="shared" si="1"/>
        <v>156</v>
      </c>
      <c r="G33" s="19">
        <f t="shared" si="1"/>
        <v>8</v>
      </c>
      <c r="H33" s="19">
        <f t="shared" si="1"/>
        <v>31</v>
      </c>
      <c r="I33" s="19">
        <f t="shared" si="1"/>
        <v>303</v>
      </c>
      <c r="J33" s="19">
        <f t="shared" si="1"/>
        <v>59</v>
      </c>
      <c r="K33" s="19">
        <f t="shared" si="1"/>
        <v>72</v>
      </c>
      <c r="L33" s="19">
        <f t="shared" si="1"/>
        <v>10</v>
      </c>
      <c r="M33" s="19">
        <f t="shared" si="1"/>
        <v>176</v>
      </c>
      <c r="N33" s="22"/>
    </row>
    <row r="34" ht="27" customHeight="1" spans="1:1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8">
    <mergeCell ref="A1:N1"/>
    <mergeCell ref="D2:M2"/>
    <mergeCell ref="A33:B33"/>
    <mergeCell ref="A34:N34"/>
    <mergeCell ref="A2:A3"/>
    <mergeCell ref="B2:B3"/>
    <mergeCell ref="C2:C3"/>
    <mergeCell ref="N2:N3"/>
  </mergeCells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2022-01-27T09:20:00Z</dcterms:created>
  <dcterms:modified xsi:type="dcterms:W3CDTF">2022-07-27T07:20:15Z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71E0BDD090B9468CB13D25CD32109995</vt:lpwstr>
  </property>
</Properties>
</file>